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5AF750F-2711-4347-82A9-A90348CFDF1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Költségvetési kiadások" sheetId="1" r:id="rId1"/>
    <sheet name="Költségvetési bevételek" sheetId="2" r:id="rId2"/>
    <sheet name="Finanszírozási bevételek" sheetId="3" r:id="rId3"/>
  </sheets>
  <definedNames>
    <definedName name="_xlnm.Print_Area">'Költségvetési kiadások'!$A$7:$AB$61</definedName>
  </definedNames>
  <calcPr calcId="181029"/>
</workbook>
</file>

<file path=xl/calcChain.xml><?xml version="1.0" encoding="utf-8"?>
<calcChain xmlns="http://schemas.openxmlformats.org/spreadsheetml/2006/main">
  <c r="H16" i="1" l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F12" i="3"/>
  <c r="F13" i="3"/>
  <c r="F14" i="3"/>
  <c r="F15" i="3"/>
  <c r="F11" i="3"/>
</calcChain>
</file>

<file path=xl/sharedStrings.xml><?xml version="1.0" encoding="utf-8"?>
<sst xmlns="http://schemas.openxmlformats.org/spreadsheetml/2006/main" count="102" uniqueCount="89">
  <si>
    <t>Megnevezés</t>
  </si>
  <si>
    <t>Eredeti előirányzat</t>
  </si>
  <si>
    <t>Teljesítés</t>
  </si>
  <si>
    <t>Módosított ei. 06.30.</t>
  </si>
  <si>
    <t>Rovat</t>
  </si>
  <si>
    <t>K1101</t>
  </si>
  <si>
    <t xml:space="preserve">Törvény szerinti illetmények, munkabérek </t>
  </si>
  <si>
    <t>K1107</t>
  </si>
  <si>
    <t>K1109</t>
  </si>
  <si>
    <t>K1110</t>
  </si>
  <si>
    <t>K1113</t>
  </si>
  <si>
    <t>K11</t>
  </si>
  <si>
    <t>K1</t>
  </si>
  <si>
    <t>K2</t>
  </si>
  <si>
    <t>K311</t>
  </si>
  <si>
    <t>K312</t>
  </si>
  <si>
    <t>K31</t>
  </si>
  <si>
    <t>K321</t>
  </si>
  <si>
    <t>K322</t>
  </si>
  <si>
    <t>K32</t>
  </si>
  <si>
    <t>K331</t>
  </si>
  <si>
    <t>K334</t>
  </si>
  <si>
    <t>K336</t>
  </si>
  <si>
    <t>K337</t>
  </si>
  <si>
    <t>K33</t>
  </si>
  <si>
    <t>K341</t>
  </si>
  <si>
    <t>K351</t>
  </si>
  <si>
    <t xml:space="preserve">Béren kívüli juttatások </t>
  </si>
  <si>
    <t xml:space="preserve">Közlekedési költségtérítés </t>
  </si>
  <si>
    <t xml:space="preserve">Egyéb költségtérítések </t>
  </si>
  <si>
    <t xml:space="preserve">Foglalkoztatottak egyéb személyi juttatásai </t>
  </si>
  <si>
    <t xml:space="preserve">Foglalkoztatottak személyi juttatásai </t>
  </si>
  <si>
    <t xml:space="preserve">Személyi juttatások  </t>
  </si>
  <si>
    <t xml:space="preserve">Munkaadókat terhelő járulékok és szociális hozzájárulási adó </t>
  </si>
  <si>
    <t xml:space="preserve">Szakmai anyagok beszerzése </t>
  </si>
  <si>
    <t xml:space="preserve">Üzemeltetési anyagok beszerzése </t>
  </si>
  <si>
    <t xml:space="preserve">Készletbeszerzés </t>
  </si>
  <si>
    <t xml:space="preserve">Informatikai szolgáltatások igénybevétele </t>
  </si>
  <si>
    <t xml:space="preserve">Egyéb kommunikációs szolgáltatások </t>
  </si>
  <si>
    <t xml:space="preserve">Kommunikációs szolgáltatások </t>
  </si>
  <si>
    <t xml:space="preserve">Közüzemi díjak </t>
  </si>
  <si>
    <t xml:space="preserve">Karbantartási, kisjavítási szolgáltatások </t>
  </si>
  <si>
    <t xml:space="preserve">Szakmai tevékenységet segítő szolgáltatások  </t>
  </si>
  <si>
    <t xml:space="preserve">Egyéb szolgáltatások </t>
  </si>
  <si>
    <t>K355</t>
  </si>
  <si>
    <t>K35</t>
  </si>
  <si>
    <t>K3</t>
  </si>
  <si>
    <t>K1-K8</t>
  </si>
  <si>
    <t xml:space="preserve">Szolgáltatási kiadások </t>
  </si>
  <si>
    <t xml:space="preserve">Kiküldetések kiadásai </t>
  </si>
  <si>
    <t xml:space="preserve">Kiküldetések, reklám- és propagandakiadások </t>
  </si>
  <si>
    <t xml:space="preserve">Működési célú előzetesen felszámított általános forgalmi adó </t>
  </si>
  <si>
    <t xml:space="preserve">Egyéb dologi kiadások </t>
  </si>
  <si>
    <t xml:space="preserve">Különféle befizetések és egyéb dologi kiadások </t>
  </si>
  <si>
    <t>Dologi kiadások</t>
  </si>
  <si>
    <t xml:space="preserve">Költségvetési kiadások </t>
  </si>
  <si>
    <t>Önként vállalt feladatok</t>
  </si>
  <si>
    <t>Kötelező feladatok</t>
  </si>
  <si>
    <t>Módosított előirányzat 06.30.</t>
  </si>
  <si>
    <t>Költségvetési bevételek (Ft)</t>
  </si>
  <si>
    <t>Rovat-</t>
  </si>
  <si>
    <t>Lövői Közös Önkormányzati hivatal 2021. I. félévi előirányzatai és azok teljesülése</t>
  </si>
  <si>
    <t>Költségvetési kiadások (Ft)</t>
  </si>
  <si>
    <t>B36</t>
  </si>
  <si>
    <t>B3</t>
  </si>
  <si>
    <t>B411</t>
  </si>
  <si>
    <t>B4</t>
  </si>
  <si>
    <t>B1-7</t>
  </si>
  <si>
    <t xml:space="preserve">Egyéb közhatalmi bevételek </t>
  </si>
  <si>
    <t xml:space="preserve">ebből: igazgatási szolgáltatási díjak </t>
  </si>
  <si>
    <t xml:space="preserve">Közhatalmi bevételek </t>
  </si>
  <si>
    <t>Egyéb működési bevételek</t>
  </si>
  <si>
    <t xml:space="preserve">Működési bevételek </t>
  </si>
  <si>
    <t xml:space="preserve">Költségvetési bevételek </t>
  </si>
  <si>
    <t>Módosított előirányzat 06. 30.</t>
  </si>
  <si>
    <t>Finanszírozási bevételek (Ft)</t>
  </si>
  <si>
    <t>B8131</t>
  </si>
  <si>
    <t>B816</t>
  </si>
  <si>
    <t>B81</t>
  </si>
  <si>
    <t>B8</t>
  </si>
  <si>
    <t xml:space="preserve">Belföldi finanszírozás bevételei </t>
  </si>
  <si>
    <t>Finanszírozási bevételek</t>
  </si>
  <si>
    <t xml:space="preserve">Előző év költségvetési maradványának igénybevétele </t>
  </si>
  <si>
    <t xml:space="preserve">Maradvány igénybevétele </t>
  </si>
  <si>
    <t xml:space="preserve">Központi, irányító szervi támogatás </t>
  </si>
  <si>
    <t>Teljesítés %</t>
  </si>
  <si>
    <t xml:space="preserve">1.melléklet </t>
  </si>
  <si>
    <t>2. melléklet</t>
  </si>
  <si>
    <t>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</si>
</sst>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MS Sans Serif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2" borderId="0" xfId="0" applyFont="1" applyFill="1"/>
    <xf numFmtId="0" fontId="5" fillId="0" borderId="0" xfId="0" applyFont="1"/>
    <xf numFmtId="0" fontId="0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zoomScaleNormal="100" workbookViewId="0">
      <selection activeCell="R7" sqref="R7"/>
    </sheetView>
  </sheetViews>
  <sheetFormatPr defaultRowHeight="15" x14ac:dyDescent="0.25"/>
  <cols>
    <col min="1" max="1" width="41" style="1" customWidth="1"/>
    <col min="2" max="2" width="9.140625" style="1" customWidth="1"/>
    <col min="3" max="3" width="14.140625" style="1" customWidth="1"/>
    <col min="4" max="4" width="14.42578125" style="1" customWidth="1"/>
    <col min="5" max="5" width="12.7109375" style="1" customWidth="1"/>
    <col min="6" max="7" width="11.28515625" style="1" hidden="1" customWidth="1"/>
    <col min="8" max="8" width="15.42578125" style="35" bestFit="1" customWidth="1"/>
    <col min="9" max="16384" width="9.140625" style="1"/>
  </cols>
  <sheetData>
    <row r="1" spans="1:8" x14ac:dyDescent="0.25">
      <c r="A1" s="1" t="s">
        <v>86</v>
      </c>
    </row>
    <row r="2" spans="1:8" ht="33" customHeight="1" x14ac:dyDescent="0.25">
      <c r="A2" s="44" t="s">
        <v>61</v>
      </c>
      <c r="B2" s="45"/>
      <c r="C2" s="45"/>
      <c r="D2" s="45"/>
      <c r="E2" s="45"/>
      <c r="F2" s="46"/>
      <c r="G2" s="46"/>
      <c r="H2" s="46"/>
    </row>
    <row r="3" spans="1:8" ht="15.75" x14ac:dyDescent="0.25">
      <c r="A3" s="47" t="s">
        <v>62</v>
      </c>
      <c r="B3" s="48"/>
      <c r="C3" s="48"/>
      <c r="D3" s="48"/>
      <c r="E3" s="48"/>
      <c r="F3" s="46"/>
      <c r="G3" s="46"/>
      <c r="H3" s="46"/>
    </row>
    <row r="4" spans="1:8" ht="24" customHeight="1" x14ac:dyDescent="0.25"/>
    <row r="5" spans="1:8" s="3" customFormat="1" ht="23.25" customHeight="1" x14ac:dyDescent="0.25">
      <c r="H5" s="36"/>
    </row>
    <row r="6" spans="1:8" s="3" customFormat="1" ht="21" customHeight="1" x14ac:dyDescent="0.25">
      <c r="H6" s="36"/>
    </row>
    <row r="7" spans="1:8" s="2" customFormat="1" ht="46.5" customHeight="1" x14ac:dyDescent="0.2">
      <c r="A7" s="4" t="s">
        <v>0</v>
      </c>
      <c r="B7" s="4" t="s">
        <v>4</v>
      </c>
      <c r="C7" s="4" t="s">
        <v>1</v>
      </c>
      <c r="D7" s="4" t="s">
        <v>3</v>
      </c>
      <c r="E7" s="4" t="s">
        <v>2</v>
      </c>
      <c r="F7" s="4" t="s">
        <v>57</v>
      </c>
      <c r="G7" s="4" t="s">
        <v>56</v>
      </c>
      <c r="H7" s="37" t="s">
        <v>2</v>
      </c>
    </row>
    <row r="8" spans="1:8" ht="27.75" customHeight="1" x14ac:dyDescent="0.25">
      <c r="A8" s="12" t="s">
        <v>6</v>
      </c>
      <c r="B8" s="12" t="s">
        <v>5</v>
      </c>
      <c r="C8" s="13">
        <v>34922116</v>
      </c>
      <c r="D8" s="13">
        <v>34922116</v>
      </c>
      <c r="E8" s="13">
        <v>18349963</v>
      </c>
      <c r="F8" s="13">
        <v>34922116</v>
      </c>
      <c r="G8" s="13">
        <v>0</v>
      </c>
      <c r="H8" s="38">
        <f>SUM(E8/D8*100)</f>
        <v>52.545392724770743</v>
      </c>
    </row>
    <row r="9" spans="1:8" x14ac:dyDescent="0.25">
      <c r="A9" s="12" t="s">
        <v>27</v>
      </c>
      <c r="B9" s="12" t="s">
        <v>7</v>
      </c>
      <c r="C9" s="13">
        <v>1416480</v>
      </c>
      <c r="D9" s="13">
        <v>1416480</v>
      </c>
      <c r="E9" s="13">
        <v>733691</v>
      </c>
      <c r="F9" s="13">
        <v>1416480</v>
      </c>
      <c r="G9" s="13">
        <v>0</v>
      </c>
      <c r="H9" s="38">
        <f t="shared" ref="H9:H33" si="0">SUM(E9/D9*100)</f>
        <v>51.796777928385865</v>
      </c>
    </row>
    <row r="10" spans="1:8" x14ac:dyDescent="0.25">
      <c r="A10" s="12" t="s">
        <v>28</v>
      </c>
      <c r="B10" s="12" t="s">
        <v>8</v>
      </c>
      <c r="C10" s="13">
        <v>320000</v>
      </c>
      <c r="D10" s="13">
        <v>320000</v>
      </c>
      <c r="E10" s="13">
        <v>88175</v>
      </c>
      <c r="F10" s="13">
        <v>320000</v>
      </c>
      <c r="G10" s="13">
        <v>0</v>
      </c>
      <c r="H10" s="38">
        <f t="shared" si="0"/>
        <v>27.554687500000004</v>
      </c>
    </row>
    <row r="11" spans="1:8" x14ac:dyDescent="0.25">
      <c r="A11" s="12" t="s">
        <v>29</v>
      </c>
      <c r="B11" s="12" t="s">
        <v>9</v>
      </c>
      <c r="C11" s="13">
        <v>200000</v>
      </c>
      <c r="D11" s="13">
        <v>200000</v>
      </c>
      <c r="E11" s="13">
        <v>50000</v>
      </c>
      <c r="F11" s="13">
        <v>200000</v>
      </c>
      <c r="G11" s="13">
        <v>0</v>
      </c>
      <c r="H11" s="38">
        <f t="shared" si="0"/>
        <v>25</v>
      </c>
    </row>
    <row r="12" spans="1:8" x14ac:dyDescent="0.25">
      <c r="A12" s="12" t="s">
        <v>30</v>
      </c>
      <c r="B12" s="12" t="s">
        <v>10</v>
      </c>
      <c r="C12" s="13">
        <v>3966000</v>
      </c>
      <c r="D12" s="13">
        <v>3966000</v>
      </c>
      <c r="E12" s="13">
        <v>567692</v>
      </c>
      <c r="F12" s="13">
        <v>3966000</v>
      </c>
      <c r="G12" s="13">
        <v>0</v>
      </c>
      <c r="H12" s="38">
        <f t="shared" si="0"/>
        <v>14.313968734241048</v>
      </c>
    </row>
    <row r="13" spans="1:8" x14ac:dyDescent="0.25">
      <c r="A13" s="12" t="s">
        <v>31</v>
      </c>
      <c r="B13" s="12" t="s">
        <v>11</v>
      </c>
      <c r="C13" s="13">
        <v>40824596</v>
      </c>
      <c r="D13" s="13">
        <v>40824596</v>
      </c>
      <c r="E13" s="13">
        <v>19789521</v>
      </c>
      <c r="F13" s="13">
        <v>40824596</v>
      </c>
      <c r="G13" s="13">
        <v>0</v>
      </c>
      <c r="H13" s="38">
        <f t="shared" si="0"/>
        <v>48.474505418253251</v>
      </c>
    </row>
    <row r="14" spans="1:8" x14ac:dyDescent="0.25">
      <c r="A14" s="14" t="s">
        <v>32</v>
      </c>
      <c r="B14" s="14" t="s">
        <v>12</v>
      </c>
      <c r="C14" s="15">
        <v>40824596</v>
      </c>
      <c r="D14" s="15">
        <v>40824596</v>
      </c>
      <c r="E14" s="15">
        <v>19789521</v>
      </c>
      <c r="F14" s="15">
        <v>40824596</v>
      </c>
      <c r="G14" s="15">
        <v>0</v>
      </c>
      <c r="H14" s="39">
        <f t="shared" si="0"/>
        <v>48.474505418253251</v>
      </c>
    </row>
    <row r="15" spans="1:8" ht="28.5" x14ac:dyDescent="0.25">
      <c r="A15" s="14" t="s">
        <v>33</v>
      </c>
      <c r="B15" s="14" t="s">
        <v>13</v>
      </c>
      <c r="C15" s="15">
        <v>6303533</v>
      </c>
      <c r="D15" s="15">
        <v>6303533</v>
      </c>
      <c r="E15" s="15">
        <v>2972878</v>
      </c>
      <c r="F15" s="15">
        <v>6303533</v>
      </c>
      <c r="G15" s="15">
        <v>0</v>
      </c>
      <c r="H15" s="39">
        <f t="shared" si="0"/>
        <v>47.162091481078946</v>
      </c>
    </row>
    <row r="16" spans="1:8" x14ac:dyDescent="0.25">
      <c r="A16" s="12" t="s">
        <v>34</v>
      </c>
      <c r="B16" s="12" t="s">
        <v>14</v>
      </c>
      <c r="C16" s="13">
        <v>140000</v>
      </c>
      <c r="D16" s="13">
        <v>140000</v>
      </c>
      <c r="E16" s="13">
        <v>1530</v>
      </c>
      <c r="F16" s="13">
        <v>140000</v>
      </c>
      <c r="G16" s="13">
        <v>0</v>
      </c>
      <c r="H16" s="38">
        <f>SUM(E16/D16*100)</f>
        <v>1.0928571428571427</v>
      </c>
    </row>
    <row r="17" spans="1:8" x14ac:dyDescent="0.25">
      <c r="A17" s="12" t="s">
        <v>35</v>
      </c>
      <c r="B17" s="12" t="s">
        <v>15</v>
      </c>
      <c r="C17" s="13">
        <v>560000</v>
      </c>
      <c r="D17" s="13">
        <v>560000</v>
      </c>
      <c r="E17" s="13">
        <v>326178</v>
      </c>
      <c r="F17" s="13">
        <v>560000</v>
      </c>
      <c r="G17" s="13">
        <v>0</v>
      </c>
      <c r="H17" s="38">
        <f t="shared" si="0"/>
        <v>58.246071428571433</v>
      </c>
    </row>
    <row r="18" spans="1:8" x14ac:dyDescent="0.25">
      <c r="A18" s="12" t="s">
        <v>36</v>
      </c>
      <c r="B18" s="12" t="s">
        <v>16</v>
      </c>
      <c r="C18" s="13">
        <v>700000</v>
      </c>
      <c r="D18" s="13">
        <v>700000</v>
      </c>
      <c r="E18" s="13">
        <v>327708</v>
      </c>
      <c r="F18" s="13">
        <v>700000</v>
      </c>
      <c r="G18" s="13">
        <v>0</v>
      </c>
      <c r="H18" s="38">
        <f t="shared" si="0"/>
        <v>46.815428571428569</v>
      </c>
    </row>
    <row r="19" spans="1:8" x14ac:dyDescent="0.25">
      <c r="A19" s="12" t="s">
        <v>37</v>
      </c>
      <c r="B19" s="12" t="s">
        <v>17</v>
      </c>
      <c r="C19" s="13">
        <v>80000</v>
      </c>
      <c r="D19" s="13">
        <v>80000</v>
      </c>
      <c r="E19" s="13">
        <v>50340</v>
      </c>
      <c r="F19" s="13">
        <v>80000</v>
      </c>
      <c r="G19" s="13">
        <v>0</v>
      </c>
      <c r="H19" s="38">
        <f t="shared" si="0"/>
        <v>62.924999999999997</v>
      </c>
    </row>
    <row r="20" spans="1:8" x14ac:dyDescent="0.25">
      <c r="A20" s="12" t="s">
        <v>38</v>
      </c>
      <c r="B20" s="12" t="s">
        <v>18</v>
      </c>
      <c r="C20" s="13">
        <v>220000</v>
      </c>
      <c r="D20" s="13">
        <v>220000</v>
      </c>
      <c r="E20" s="13">
        <v>88380</v>
      </c>
      <c r="F20" s="13">
        <v>220000</v>
      </c>
      <c r="G20" s="13">
        <v>0</v>
      </c>
      <c r="H20" s="38">
        <f t="shared" si="0"/>
        <v>40.172727272727272</v>
      </c>
    </row>
    <row r="21" spans="1:8" x14ac:dyDescent="0.25">
      <c r="A21" s="12" t="s">
        <v>39</v>
      </c>
      <c r="B21" s="12" t="s">
        <v>19</v>
      </c>
      <c r="C21" s="13">
        <v>300000</v>
      </c>
      <c r="D21" s="13">
        <v>300000</v>
      </c>
      <c r="E21" s="13">
        <v>138720</v>
      </c>
      <c r="F21" s="13">
        <v>300000</v>
      </c>
      <c r="G21" s="13">
        <v>0</v>
      </c>
      <c r="H21" s="38">
        <f t="shared" si="0"/>
        <v>46.239999999999995</v>
      </c>
    </row>
    <row r="22" spans="1:8" x14ac:dyDescent="0.25">
      <c r="A22" s="12" t="s">
        <v>40</v>
      </c>
      <c r="B22" s="12" t="s">
        <v>20</v>
      </c>
      <c r="C22" s="13">
        <v>300000</v>
      </c>
      <c r="D22" s="13">
        <v>300000</v>
      </c>
      <c r="E22" s="13">
        <v>172047</v>
      </c>
      <c r="F22" s="13">
        <v>300000</v>
      </c>
      <c r="G22" s="13">
        <v>0</v>
      </c>
      <c r="H22" s="38">
        <f t="shared" si="0"/>
        <v>57.349000000000004</v>
      </c>
    </row>
    <row r="23" spans="1:8" x14ac:dyDescent="0.25">
      <c r="A23" s="12" t="s">
        <v>41</v>
      </c>
      <c r="B23" s="12" t="s">
        <v>21</v>
      </c>
      <c r="C23" s="13">
        <v>200000</v>
      </c>
      <c r="D23" s="13">
        <v>200000</v>
      </c>
      <c r="E23" s="13">
        <v>163205</v>
      </c>
      <c r="F23" s="13">
        <v>200000</v>
      </c>
      <c r="G23" s="13">
        <v>0</v>
      </c>
      <c r="H23" s="38">
        <f t="shared" si="0"/>
        <v>81.602500000000006</v>
      </c>
    </row>
    <row r="24" spans="1:8" x14ac:dyDescent="0.25">
      <c r="A24" s="12" t="s">
        <v>42</v>
      </c>
      <c r="B24" s="12" t="s">
        <v>22</v>
      </c>
      <c r="C24" s="13">
        <v>1200000</v>
      </c>
      <c r="D24" s="13">
        <v>1200000</v>
      </c>
      <c r="E24" s="13">
        <v>490882</v>
      </c>
      <c r="F24" s="13">
        <v>1200000</v>
      </c>
      <c r="G24" s="13">
        <v>0</v>
      </c>
      <c r="H24" s="38">
        <f t="shared" si="0"/>
        <v>40.906833333333331</v>
      </c>
    </row>
    <row r="25" spans="1:8" x14ac:dyDescent="0.25">
      <c r="A25" s="12" t="s">
        <v>43</v>
      </c>
      <c r="B25" s="12" t="s">
        <v>23</v>
      </c>
      <c r="C25" s="13">
        <v>1200000</v>
      </c>
      <c r="D25" s="13">
        <v>1200000</v>
      </c>
      <c r="E25" s="13">
        <v>516984</v>
      </c>
      <c r="F25" s="13">
        <v>1200000</v>
      </c>
      <c r="G25" s="13">
        <v>0</v>
      </c>
      <c r="H25" s="38">
        <f t="shared" si="0"/>
        <v>43.082000000000001</v>
      </c>
    </row>
    <row r="26" spans="1:8" x14ac:dyDescent="0.25">
      <c r="A26" s="12" t="s">
        <v>48</v>
      </c>
      <c r="B26" s="12" t="s">
        <v>24</v>
      </c>
      <c r="C26" s="13">
        <v>2900000</v>
      </c>
      <c r="D26" s="13">
        <v>2900000</v>
      </c>
      <c r="E26" s="13">
        <v>1343118</v>
      </c>
      <c r="F26" s="13">
        <v>2900000</v>
      </c>
      <c r="G26" s="13">
        <v>0</v>
      </c>
      <c r="H26" s="38">
        <f t="shared" si="0"/>
        <v>46.314413793103448</v>
      </c>
    </row>
    <row r="27" spans="1:8" x14ac:dyDescent="0.25">
      <c r="A27" s="12" t="s">
        <v>49</v>
      </c>
      <c r="B27" s="12" t="s">
        <v>25</v>
      </c>
      <c r="C27" s="13">
        <v>200000</v>
      </c>
      <c r="D27" s="13">
        <v>200000</v>
      </c>
      <c r="E27" s="13">
        <v>47970</v>
      </c>
      <c r="F27" s="13">
        <v>200000</v>
      </c>
      <c r="G27" s="13">
        <v>0</v>
      </c>
      <c r="H27" s="38">
        <f t="shared" si="0"/>
        <v>23.984999999999999</v>
      </c>
    </row>
    <row r="28" spans="1:8" x14ac:dyDescent="0.25">
      <c r="A28" s="12" t="s">
        <v>50</v>
      </c>
      <c r="B28" s="12" t="s">
        <v>25</v>
      </c>
      <c r="C28" s="13">
        <v>200000</v>
      </c>
      <c r="D28" s="13">
        <v>200000</v>
      </c>
      <c r="E28" s="13">
        <v>47970</v>
      </c>
      <c r="F28" s="13">
        <v>200000</v>
      </c>
      <c r="G28" s="13">
        <v>0</v>
      </c>
      <c r="H28" s="38">
        <f t="shared" si="0"/>
        <v>23.984999999999999</v>
      </c>
    </row>
    <row r="29" spans="1:8" ht="30" x14ac:dyDescent="0.25">
      <c r="A29" s="12" t="s">
        <v>51</v>
      </c>
      <c r="B29" s="12" t="s">
        <v>26</v>
      </c>
      <c r="C29" s="13">
        <v>820000</v>
      </c>
      <c r="D29" s="13">
        <v>820000</v>
      </c>
      <c r="E29" s="13">
        <v>330440</v>
      </c>
      <c r="F29" s="13">
        <v>820000</v>
      </c>
      <c r="G29" s="13">
        <v>0</v>
      </c>
      <c r="H29" s="38">
        <f t="shared" si="0"/>
        <v>40.297560975609755</v>
      </c>
    </row>
    <row r="30" spans="1:8" x14ac:dyDescent="0.25">
      <c r="A30" s="12" t="s">
        <v>52</v>
      </c>
      <c r="B30" s="12" t="s">
        <v>44</v>
      </c>
      <c r="C30" s="13">
        <v>40000</v>
      </c>
      <c r="D30" s="13">
        <v>40000</v>
      </c>
      <c r="E30" s="13">
        <v>237</v>
      </c>
      <c r="F30" s="13">
        <v>40000</v>
      </c>
      <c r="G30" s="13">
        <v>0</v>
      </c>
      <c r="H30" s="38">
        <f t="shared" si="0"/>
        <v>0.59250000000000003</v>
      </c>
    </row>
    <row r="31" spans="1:8" ht="18" customHeight="1" x14ac:dyDescent="0.25">
      <c r="A31" s="12" t="s">
        <v>53</v>
      </c>
      <c r="B31" s="12" t="s">
        <v>45</v>
      </c>
      <c r="C31" s="13">
        <v>860000</v>
      </c>
      <c r="D31" s="13">
        <v>860000</v>
      </c>
      <c r="E31" s="13">
        <v>330677</v>
      </c>
      <c r="F31" s="13">
        <v>860000</v>
      </c>
      <c r="G31" s="13">
        <v>0</v>
      </c>
      <c r="H31" s="38">
        <f t="shared" si="0"/>
        <v>38.450813953488371</v>
      </c>
    </row>
    <row r="32" spans="1:8" x14ac:dyDescent="0.25">
      <c r="A32" s="14" t="s">
        <v>54</v>
      </c>
      <c r="B32" s="14" t="s">
        <v>46</v>
      </c>
      <c r="C32" s="15">
        <v>4960000</v>
      </c>
      <c r="D32" s="15">
        <v>4960000</v>
      </c>
      <c r="E32" s="15">
        <v>2188193</v>
      </c>
      <c r="F32" s="15">
        <v>4960000</v>
      </c>
      <c r="G32" s="15">
        <v>0</v>
      </c>
      <c r="H32" s="39">
        <f t="shared" si="0"/>
        <v>44.11679435483871</v>
      </c>
    </row>
    <row r="33" spans="1:8" x14ac:dyDescent="0.25">
      <c r="A33" s="14" t="s">
        <v>55</v>
      </c>
      <c r="B33" s="14" t="s">
        <v>47</v>
      </c>
      <c r="C33" s="15">
        <v>52088129</v>
      </c>
      <c r="D33" s="15">
        <v>52088129</v>
      </c>
      <c r="E33" s="15">
        <v>24950592</v>
      </c>
      <c r="F33" s="15">
        <v>52088129</v>
      </c>
      <c r="G33" s="15">
        <v>0</v>
      </c>
      <c r="H33" s="39">
        <f t="shared" si="0"/>
        <v>47.900726094423554</v>
      </c>
    </row>
  </sheetData>
  <mergeCells count="2">
    <mergeCell ref="A2:H2"/>
    <mergeCell ref="A3:H3"/>
  </mergeCells>
  <printOptions horizontalCentered="1"/>
  <pageMargins left="0.15748031496062992" right="0.15748031496062992" top="0.98425196850393704" bottom="0.98425196850393704" header="0.51181102362204722" footer="0.51181102362204722"/>
  <pageSetup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sqref="A1:E1"/>
    </sheetView>
  </sheetViews>
  <sheetFormatPr defaultRowHeight="12.75" x14ac:dyDescent="0.2"/>
  <cols>
    <col min="1" max="1" width="41" style="7" customWidth="1"/>
    <col min="2" max="2" width="13.140625" style="11" customWidth="1"/>
    <col min="3" max="3" width="14.5703125" style="7" customWidth="1"/>
    <col min="4" max="4" width="13.140625" style="7" customWidth="1"/>
    <col min="5" max="5" width="13.28515625" style="7" customWidth="1"/>
    <col min="6" max="16384" width="9.140625" style="7"/>
  </cols>
  <sheetData>
    <row r="1" spans="1:7" s="6" customFormat="1" x14ac:dyDescent="0.2">
      <c r="A1" s="49" t="s">
        <v>87</v>
      </c>
      <c r="B1" s="49"/>
      <c r="C1" s="49"/>
      <c r="D1" s="49"/>
      <c r="E1" s="49"/>
    </row>
    <row r="2" spans="1:7" s="6" customFormat="1" x14ac:dyDescent="0.2">
      <c r="A2" s="50"/>
      <c r="B2" s="50"/>
      <c r="C2" s="50"/>
      <c r="D2" s="50"/>
      <c r="E2" s="50"/>
      <c r="F2" s="5"/>
      <c r="G2" s="5"/>
    </row>
    <row r="3" spans="1:7" s="6" customFormat="1" ht="15.75" x14ac:dyDescent="0.25">
      <c r="A3" s="44" t="s">
        <v>61</v>
      </c>
      <c r="B3" s="45"/>
      <c r="C3" s="45"/>
      <c r="D3" s="45"/>
      <c r="E3" s="45"/>
      <c r="F3" s="8"/>
      <c r="G3" s="8"/>
    </row>
    <row r="4" spans="1:7" s="6" customFormat="1" ht="23.25" customHeight="1" x14ac:dyDescent="0.25">
      <c r="A4" s="47" t="s">
        <v>59</v>
      </c>
      <c r="B4" s="48"/>
      <c r="C4" s="48"/>
      <c r="D4" s="48"/>
      <c r="E4" s="48"/>
    </row>
    <row r="5" spans="1:7" s="6" customFormat="1" ht="22.5" customHeight="1" x14ac:dyDescent="0.2">
      <c r="B5" s="10"/>
    </row>
    <row r="6" spans="1:7" s="6" customFormat="1" ht="25.5" customHeight="1" x14ac:dyDescent="0.2">
      <c r="B6" s="10"/>
    </row>
    <row r="7" spans="1:7" s="6" customFormat="1" ht="26.25" customHeight="1" thickBot="1" x14ac:dyDescent="0.25">
      <c r="B7" s="10"/>
    </row>
    <row r="8" spans="1:7" s="10" customFormat="1" ht="74.25" customHeight="1" x14ac:dyDescent="0.2">
      <c r="A8" s="16" t="s">
        <v>0</v>
      </c>
      <c r="B8" s="16" t="s">
        <v>60</v>
      </c>
      <c r="C8" s="16" t="s">
        <v>1</v>
      </c>
      <c r="D8" s="16" t="s">
        <v>58</v>
      </c>
      <c r="E8" s="26" t="s">
        <v>2</v>
      </c>
    </row>
    <row r="9" spans="1:7" ht="35.25" customHeight="1" x14ac:dyDescent="0.2">
      <c r="A9" s="17" t="s">
        <v>68</v>
      </c>
      <c r="B9" s="20" t="s">
        <v>63</v>
      </c>
      <c r="C9" s="23">
        <v>0</v>
      </c>
      <c r="D9" s="23">
        <v>0</v>
      </c>
      <c r="E9" s="27">
        <v>15000</v>
      </c>
    </row>
    <row r="10" spans="1:7" ht="24" customHeight="1" x14ac:dyDescent="0.2">
      <c r="A10" s="17" t="s">
        <v>69</v>
      </c>
      <c r="B10" s="20" t="s">
        <v>63</v>
      </c>
      <c r="C10" s="23">
        <v>0</v>
      </c>
      <c r="D10" s="23">
        <v>0</v>
      </c>
      <c r="E10" s="27">
        <v>5000</v>
      </c>
    </row>
    <row r="11" spans="1:7" ht="33" customHeight="1" x14ac:dyDescent="0.2">
      <c r="A11" s="18" t="s">
        <v>70</v>
      </c>
      <c r="B11" s="21" t="s">
        <v>64</v>
      </c>
      <c r="C11" s="24">
        <v>0</v>
      </c>
      <c r="D11" s="24">
        <v>0</v>
      </c>
      <c r="E11" s="28">
        <v>15000</v>
      </c>
    </row>
    <row r="12" spans="1:7" ht="38.25" customHeight="1" x14ac:dyDescent="0.2">
      <c r="A12" s="17" t="s">
        <v>71</v>
      </c>
      <c r="B12" s="20" t="s">
        <v>65</v>
      </c>
      <c r="C12" s="23">
        <v>0</v>
      </c>
      <c r="D12" s="23">
        <v>0</v>
      </c>
      <c r="E12" s="27">
        <v>1082</v>
      </c>
    </row>
    <row r="13" spans="1:7" ht="25.5" customHeight="1" x14ac:dyDescent="0.2">
      <c r="A13" s="18" t="s">
        <v>72</v>
      </c>
      <c r="B13" s="21" t="s">
        <v>66</v>
      </c>
      <c r="C13" s="24">
        <v>0</v>
      </c>
      <c r="D13" s="24">
        <v>0</v>
      </c>
      <c r="E13" s="28">
        <v>1082</v>
      </c>
    </row>
    <row r="14" spans="1:7" ht="27.75" customHeight="1" thickBot="1" x14ac:dyDescent="0.25">
      <c r="A14" s="19" t="s">
        <v>73</v>
      </c>
      <c r="B14" s="22" t="s">
        <v>67</v>
      </c>
      <c r="C14" s="25">
        <v>0</v>
      </c>
      <c r="D14" s="25">
        <v>0</v>
      </c>
      <c r="E14" s="29">
        <v>16082</v>
      </c>
    </row>
  </sheetData>
  <mergeCells count="4">
    <mergeCell ref="A4:E4"/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-4d-253-38-2c5021-74-1f42-7123-345c-66-5729-416f5e&amp;R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35.140625" style="11" customWidth="1"/>
    <col min="2" max="2" width="8.85546875" style="11" customWidth="1"/>
    <col min="3" max="3" width="13" style="11" customWidth="1"/>
    <col min="4" max="4" width="13.85546875" style="11" customWidth="1"/>
    <col min="5" max="5" width="14.140625" style="11" customWidth="1"/>
    <col min="6" max="6" width="14" style="34" customWidth="1"/>
    <col min="7" max="16384" width="9.140625" style="11"/>
  </cols>
  <sheetData>
    <row r="1" spans="1:6" s="10" customFormat="1" ht="15" x14ac:dyDescent="0.25">
      <c r="A1" s="51" t="s">
        <v>88</v>
      </c>
      <c r="B1" s="51"/>
      <c r="C1" s="51"/>
      <c r="D1" s="51"/>
      <c r="E1" s="51"/>
      <c r="F1" s="32"/>
    </row>
    <row r="2" spans="1:6" s="10" customFormat="1" x14ac:dyDescent="0.2">
      <c r="F2" s="32"/>
    </row>
    <row r="3" spans="1:6" s="10" customFormat="1" x14ac:dyDescent="0.2">
      <c r="F3" s="32"/>
    </row>
    <row r="4" spans="1:6" s="10" customFormat="1" ht="15.75" x14ac:dyDescent="0.25">
      <c r="A4" s="44" t="s">
        <v>61</v>
      </c>
      <c r="B4" s="52"/>
      <c r="C4" s="52"/>
      <c r="D4" s="52"/>
      <c r="E4" s="52"/>
      <c r="F4" s="50"/>
    </row>
    <row r="5" spans="1:6" s="10" customFormat="1" ht="15.75" x14ac:dyDescent="0.25">
      <c r="A5" s="53" t="s">
        <v>75</v>
      </c>
      <c r="B5" s="53"/>
      <c r="C5" s="53"/>
      <c r="D5" s="53"/>
      <c r="E5" s="53"/>
      <c r="F5" s="50"/>
    </row>
    <row r="6" spans="1:6" s="10" customFormat="1" x14ac:dyDescent="0.2">
      <c r="F6" s="32"/>
    </row>
    <row r="7" spans="1:6" s="10" customFormat="1" x14ac:dyDescent="0.2">
      <c r="F7" s="32"/>
    </row>
    <row r="8" spans="1:6" s="10" customFormat="1" x14ac:dyDescent="0.2">
      <c r="F8" s="32"/>
    </row>
    <row r="9" spans="1:6" s="10" customFormat="1" x14ac:dyDescent="0.2">
      <c r="F9" s="32"/>
    </row>
    <row r="10" spans="1:6" s="10" customFormat="1" ht="51" customHeight="1" x14ac:dyDescent="0.2">
      <c r="A10" s="9" t="s">
        <v>0</v>
      </c>
      <c r="B10" s="9" t="s">
        <v>4</v>
      </c>
      <c r="C10" s="9" t="s">
        <v>1</v>
      </c>
      <c r="D10" s="9" t="s">
        <v>74</v>
      </c>
      <c r="E10" s="9" t="s">
        <v>2</v>
      </c>
      <c r="F10" s="33" t="s">
        <v>85</v>
      </c>
    </row>
    <row r="11" spans="1:6" ht="31.5" customHeight="1" x14ac:dyDescent="0.2">
      <c r="A11" s="12" t="s">
        <v>82</v>
      </c>
      <c r="B11" s="30" t="s">
        <v>76</v>
      </c>
      <c r="C11" s="40">
        <v>1516274</v>
      </c>
      <c r="D11" s="40">
        <v>1516274</v>
      </c>
      <c r="E11" s="40">
        <v>1516274</v>
      </c>
      <c r="F11" s="41">
        <f>SUM(E11/D11*100)</f>
        <v>100</v>
      </c>
    </row>
    <row r="12" spans="1:6" ht="21.75" customHeight="1" x14ac:dyDescent="0.2">
      <c r="A12" s="12" t="s">
        <v>83</v>
      </c>
      <c r="B12" s="30" t="s">
        <v>76</v>
      </c>
      <c r="C12" s="40">
        <v>1516274</v>
      </c>
      <c r="D12" s="40">
        <v>1516274</v>
      </c>
      <c r="E12" s="40">
        <v>1516274</v>
      </c>
      <c r="F12" s="41">
        <f t="shared" ref="F12:F15" si="0">SUM(E12/D12*100)</f>
        <v>100</v>
      </c>
    </row>
    <row r="13" spans="1:6" ht="24" customHeight="1" x14ac:dyDescent="0.2">
      <c r="A13" s="12" t="s">
        <v>84</v>
      </c>
      <c r="B13" s="30" t="s">
        <v>77</v>
      </c>
      <c r="C13" s="40">
        <v>50571855</v>
      </c>
      <c r="D13" s="40">
        <v>50571855</v>
      </c>
      <c r="E13" s="40">
        <v>27803000</v>
      </c>
      <c r="F13" s="41">
        <f t="shared" si="0"/>
        <v>54.977220036718052</v>
      </c>
    </row>
    <row r="14" spans="1:6" ht="26.25" customHeight="1" x14ac:dyDescent="0.2">
      <c r="A14" s="12" t="s">
        <v>80</v>
      </c>
      <c r="B14" s="30" t="s">
        <v>78</v>
      </c>
      <c r="C14" s="40">
        <v>52088129</v>
      </c>
      <c r="D14" s="40">
        <v>52088129</v>
      </c>
      <c r="E14" s="40">
        <v>29319274</v>
      </c>
      <c r="F14" s="41">
        <f t="shared" si="0"/>
        <v>56.287823277353652</v>
      </c>
    </row>
    <row r="15" spans="1:6" ht="27" customHeight="1" x14ac:dyDescent="0.2">
      <c r="A15" s="14" t="s">
        <v>81</v>
      </c>
      <c r="B15" s="31" t="s">
        <v>79</v>
      </c>
      <c r="C15" s="42">
        <v>52088129</v>
      </c>
      <c r="D15" s="42">
        <v>52088129</v>
      </c>
      <c r="E15" s="42">
        <v>29319274</v>
      </c>
      <c r="F15" s="43">
        <f t="shared" si="0"/>
        <v>56.287823277353652</v>
      </c>
    </row>
  </sheetData>
  <mergeCells count="3">
    <mergeCell ref="A1:E1"/>
    <mergeCell ref="A4:F4"/>
    <mergeCell ref="A5:F5"/>
  </mergeCells>
  <printOptions horizontalCentered="1"/>
  <pageMargins left="0.15748031496062992" right="0.15748031496062992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Költségvetési kiadások</vt:lpstr>
      <vt:lpstr>Költségvetési bevételek</vt:lpstr>
      <vt:lpstr>Finanszírozási bevételek</vt:lpstr>
      <vt:lpstr>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Admin</cp:lastModifiedBy>
  <cp:lastPrinted>2021-09-02T08:29:47Z</cp:lastPrinted>
  <dcterms:created xsi:type="dcterms:W3CDTF">2010-05-29T08:47:41Z</dcterms:created>
  <dcterms:modified xsi:type="dcterms:W3CDTF">2021-09-29T07:02:34Z</dcterms:modified>
</cp:coreProperties>
</file>