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K:\Penzugy_Kozos\k\ÉRTÉKPAPÍROK\"/>
    </mc:Choice>
  </mc:AlternateContent>
  <xr:revisionPtr revIDLastSave="0" documentId="13_ncr:1_{E70393DE-FE19-4FA1-9DC1-4FCD14B8306E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2019. takarék Államkötvény " sheetId="27" r:id="rId1"/>
    <sheet name="2018. takarék Államkötvény" sheetId="26" r:id="rId2"/>
    <sheet name="2018. Takarékbank Kincstárjegy" sheetId="25" r:id="rId3"/>
    <sheet name="2018. OTP Államkötvény" sheetId="24" r:id="rId4"/>
    <sheet name="2017. Takarékbank" sheetId="23" r:id="rId5"/>
    <sheet name="2017. OTP Államkötvény" sheetId="22" r:id="rId6"/>
    <sheet name="2017.OTP kamatozó kincstárj " sheetId="21" r:id="rId7"/>
    <sheet name="2016.OTP kamatozó kincstárjegy" sheetId="20" r:id="rId8"/>
    <sheet name="2016.év Pátra diszkont" sheetId="17" r:id="rId9"/>
    <sheet name="2016.év Pátra kincstárjegy" sheetId="19" r:id="rId10"/>
    <sheet name="2015.év Pátria" sheetId="16" r:id="rId11"/>
    <sheet name="2015.év OTP(NK)" sheetId="14" r:id="rId12"/>
    <sheet name="2015.év OTP(ÖK)" sheetId="15" r:id="rId13"/>
    <sheet name="2015.év OTP diszkont" sheetId="12" r:id="rId14"/>
    <sheet name="2015.év Pátria diszkont" sheetId="13" r:id="rId15"/>
    <sheet name="2014.év OTP (NK) " sheetId="9" r:id="rId16"/>
    <sheet name="2014.év Pátria" sheetId="10" r:id="rId17"/>
    <sheet name="2014.év QAESTOR" sheetId="11" r:id="rId18"/>
    <sheet name="2014.év OTP(ÖK) " sheetId="8" r:id="rId19"/>
    <sheet name="2013.év QAESTOR" sheetId="5" r:id="rId20"/>
    <sheet name="2013.év OTP" sheetId="6" r:id="rId21"/>
    <sheet name="2012.évi OTP óvadék" sheetId="4" r:id="rId22"/>
    <sheet name="2012.évi OTP" sheetId="3" r:id="rId23"/>
    <sheet name="2011.év QAESTOR" sheetId="1" r:id="rId24"/>
    <sheet name="2011.év OTP" sheetId="2" r:id="rId25"/>
  </sheets>
  <definedNames>
    <definedName name="_xlnm.Print_Titles" localSheetId="24">'2011.év OTP'!$5:$5</definedName>
    <definedName name="_xlnm.Print_Titles" localSheetId="23">'2011.év QAESTOR'!$1:$5</definedName>
    <definedName name="_xlnm.Print_Titles" localSheetId="22">'2012.évi OTP'!$5:$5</definedName>
    <definedName name="_xlnm.Print_Titles" localSheetId="21">'2012.évi OTP óvadék'!$5:$5</definedName>
    <definedName name="_xlnm.Print_Titles" localSheetId="20">'2013.év OTP'!$5:$5</definedName>
    <definedName name="_xlnm.Print_Titles" localSheetId="13">'2015.év OTP diszkont'!$5:$5</definedName>
    <definedName name="_xlnm.Print_Titles" localSheetId="11">'2015.év OTP(NK)'!$5:$5</definedName>
    <definedName name="_xlnm.Print_Titles" localSheetId="12">'2015.év OTP(ÖK)'!$5:$5</definedName>
    <definedName name="_xlnm.Print_Titles" localSheetId="10">'2015.év Pátria'!$5:$5</definedName>
    <definedName name="_xlnm.Print_Titles" localSheetId="14">'2015.év Pátria diszkont'!$6:$6</definedName>
    <definedName name="_xlnm.Print_Titles" localSheetId="8">'2016.év Pátra diszkont'!$5:$5</definedName>
    <definedName name="_xlnm.Print_Titles" localSheetId="9">'2016.év Pátra kincstárjegy'!$5:$5</definedName>
    <definedName name="_xlnm.Print_Titles" localSheetId="7">'2016.OTP kamatozó kincstárjegy'!$5:$5</definedName>
    <definedName name="_xlnm.Print_Titles" localSheetId="6">'2017.OTP kamatozó kincstárj '!$5:$5</definedName>
    <definedName name="_xlnm.Print_Area" localSheetId="24">'2011.év OTP'!$A$1:$C$230</definedName>
    <definedName name="_xlnm.Print_Area" localSheetId="23">'2011.év QAESTOR'!$A$1:$D$106</definedName>
    <definedName name="_xlnm.Print_Area" localSheetId="22">'2012.évi OTP'!$A$1:$C$62</definedName>
    <definedName name="_xlnm.Print_Area" localSheetId="21">'2012.évi OTP óvadék'!$A$1:$C$66</definedName>
    <definedName name="_xlnm.Print_Area" localSheetId="20">'2013.év OTP'!$A$1:$E$106</definedName>
    <definedName name="_xlnm.Print_Area" localSheetId="19">'2013.év QAESTOR'!$A$1:$C$18</definedName>
    <definedName name="_xlnm.Print_Area" localSheetId="15">'2014.év OTP (NK) '!$A$1:$C$20</definedName>
    <definedName name="_xlnm.Print_Area" localSheetId="18">'2014.év OTP(ÖK) '!$A$1:$D$20</definedName>
    <definedName name="_xlnm.Print_Area" localSheetId="16">'2014.év Pátria'!$A$1:$C$14</definedName>
    <definedName name="_xlnm.Print_Area" localSheetId="17">'2014.év QAESTOR'!$A$1:$D$19</definedName>
    <definedName name="_xlnm.Print_Area" localSheetId="13">'2015.év OTP diszkont'!$A$1:$C$21</definedName>
    <definedName name="_xlnm.Print_Area" localSheetId="11">'2015.év OTP(NK)'!$A$1:$C$63</definedName>
    <definedName name="_xlnm.Print_Area" localSheetId="12">'2015.év OTP(ÖK)'!$A$1:$D$67</definedName>
    <definedName name="_xlnm.Print_Area" localSheetId="10">'2015.év Pátria'!$A$1:$C$140</definedName>
    <definedName name="_xlnm.Print_Area" localSheetId="14">'2015.év Pátria diszkont'!$A$1:$C$21</definedName>
    <definedName name="_xlnm.Print_Area" localSheetId="8">'2016.év Pátra diszkont'!$A$1:$C$140</definedName>
    <definedName name="_xlnm.Print_Area" localSheetId="9">'2016.év Pátra kincstárjegy'!$A$1:$C$140</definedName>
    <definedName name="_xlnm.Print_Area" localSheetId="7">'2016.OTP kamatozó kincstárjegy'!$A$1:$C$138</definedName>
    <definedName name="_xlnm.Print_Area" localSheetId="6">'2017.OTP kamatozó kincstárj '!$A$1:$E$15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0" l="1"/>
  <c r="D86" i="20"/>
  <c r="D76" i="20"/>
  <c r="D91" i="19" l="1"/>
  <c r="D88" i="19"/>
  <c r="D78" i="19"/>
  <c r="D91" i="17"/>
  <c r="D88" i="17"/>
  <c r="D78" i="17"/>
  <c r="D91" i="16" l="1"/>
  <c r="D88" i="16"/>
  <c r="D78" i="16"/>
  <c r="E100" i="6" l="1"/>
  <c r="E99" i="6"/>
  <c r="E98" i="6"/>
  <c r="E97" i="6"/>
  <c r="E101" i="6" l="1"/>
</calcChain>
</file>

<file path=xl/sharedStrings.xml><?xml version="1.0" encoding="utf-8"?>
<sst xmlns="http://schemas.openxmlformats.org/spreadsheetml/2006/main" count="241" uniqueCount="73">
  <si>
    <t>QUAESTOR ÉRTÉKPAPÍR</t>
  </si>
  <si>
    <t>Lekötés dátuma</t>
  </si>
  <si>
    <t>várható felszabadítás dátuma</t>
  </si>
  <si>
    <t>Felszabadítás dátuma</t>
  </si>
  <si>
    <t>lekötés</t>
  </si>
  <si>
    <t>kiutalás</t>
  </si>
  <si>
    <t>2011.év</t>
  </si>
  <si>
    <t>Államkötvény</t>
  </si>
  <si>
    <t>OTP lekötés</t>
  </si>
  <si>
    <t>jogcím</t>
  </si>
  <si>
    <t>Betétlekötés</t>
  </si>
  <si>
    <t>2012.év</t>
  </si>
  <si>
    <t>OTP Óvadék lekötés</t>
  </si>
  <si>
    <t xml:space="preserve"> QUAESTOR Értékpapír</t>
  </si>
  <si>
    <t>2013.év</t>
  </si>
  <si>
    <t>213.09.30</t>
  </si>
  <si>
    <t>Lekötés összege</t>
  </si>
  <si>
    <t>Szabad pénz</t>
  </si>
  <si>
    <t>OTP ( ÖK) lekötés</t>
  </si>
  <si>
    <t>2014.év</t>
  </si>
  <si>
    <t>OTP (NK) lekötés</t>
  </si>
  <si>
    <t>PÁTRIA Takarékszövetkezet</t>
  </si>
  <si>
    <t>Pátria Takarékszövetkezet</t>
  </si>
  <si>
    <t>QUAESTOR Értékpapír</t>
  </si>
  <si>
    <t>2014-04-17</t>
  </si>
  <si>
    <t>2014-07-17</t>
  </si>
  <si>
    <t>2014-04-24</t>
  </si>
  <si>
    <t>2014-07-24</t>
  </si>
  <si>
    <t>2014-06-24</t>
  </si>
  <si>
    <t>2014-10-17</t>
  </si>
  <si>
    <t>2014-10-27</t>
  </si>
  <si>
    <t>2014-12-30</t>
  </si>
  <si>
    <t>OTP diszkontkincstájegy</t>
  </si>
  <si>
    <t>Bekerülés dátuma</t>
  </si>
  <si>
    <t>Lejárat dátuma</t>
  </si>
  <si>
    <t>bruttó árfolyamérték</t>
  </si>
  <si>
    <t>Diszkontkincstárjegy</t>
  </si>
  <si>
    <t>OTP lekötés  NK</t>
  </si>
  <si>
    <t>2015.év</t>
  </si>
  <si>
    <t>2016.év</t>
  </si>
  <si>
    <t>Névérték</t>
  </si>
  <si>
    <t>Kincstárjegy</t>
  </si>
  <si>
    <t>OTP kamatozó kincstárjegy</t>
  </si>
  <si>
    <t>Vásárlás dátuma</t>
  </si>
  <si>
    <t>2018/06</t>
  </si>
  <si>
    <t>2018/12</t>
  </si>
  <si>
    <t>2017/39</t>
  </si>
  <si>
    <t>2018/41</t>
  </si>
  <si>
    <t>2014/41</t>
  </si>
  <si>
    <t>OTP Államkötvény</t>
  </si>
  <si>
    <t xml:space="preserve">Lejárat dátuma </t>
  </si>
  <si>
    <t>K181010</t>
  </si>
  <si>
    <t>Takarékbank  Államkötvény</t>
  </si>
  <si>
    <t>2018.  év</t>
  </si>
  <si>
    <t>2017.  év</t>
  </si>
  <si>
    <t>Megnevezés</t>
  </si>
  <si>
    <t>Bónusz Magyar Államkötvény</t>
  </si>
  <si>
    <t>2028/N</t>
  </si>
  <si>
    <t>2018/40</t>
  </si>
  <si>
    <t>Féléves Magyar Állampapír</t>
  </si>
  <si>
    <t>Egyéves Magyar Állampapír</t>
  </si>
  <si>
    <t>Takarékbank  Kamatozó Kincstárjegy</t>
  </si>
  <si>
    <t>Kamatozó Kincstárjegy</t>
  </si>
  <si>
    <t>Bekerülési érték változásának oka</t>
  </si>
  <si>
    <t>nyitó állomány</t>
  </si>
  <si>
    <t>lejárat</t>
  </si>
  <si>
    <t>jegyzés</t>
  </si>
  <si>
    <t>eladás/visszaváltás</t>
  </si>
  <si>
    <t xml:space="preserve">Takarékbank  </t>
  </si>
  <si>
    <t>Kétéves Magyar Államkötvény</t>
  </si>
  <si>
    <t>vásárlás</t>
  </si>
  <si>
    <t>2019/H1</t>
  </si>
  <si>
    <t>2019. 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</si>
</sst>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\-mm\-dd"/>
    <numFmt numFmtId="165" formatCode="yyyy\-mm\-dd"/>
    <numFmt numFmtId="166" formatCode="#,##0_ ;[Red]\-#,##0\ "/>
  </numFmts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color indexed="10"/>
      <name val="Arial CE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2"/>
      <color indexed="12"/>
      <name val="Arial CE"/>
      <charset val="238"/>
    </font>
    <font>
      <sz val="12"/>
      <color indexed="12"/>
      <name val="Arial CE"/>
      <family val="2"/>
      <charset val="238"/>
    </font>
    <font>
      <sz val="12"/>
      <color indexed="48"/>
      <name val="Arial CE"/>
      <charset val="238"/>
    </font>
    <font>
      <sz val="12"/>
      <color theme="1"/>
      <name val="Arial CE"/>
      <charset val="238"/>
    </font>
    <font>
      <sz val="12"/>
      <color indexed="8"/>
      <name val="Arial CE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sz val="12"/>
      <color rgb="FFFF0000"/>
      <name val="Arial CE"/>
      <family val="2"/>
      <charset val="238"/>
    </font>
    <font>
      <sz val="11"/>
      <color indexed="10"/>
      <name val="Arial CE"/>
      <family val="2"/>
      <charset val="238"/>
    </font>
    <font>
      <sz val="12"/>
      <name val="Arial CE"/>
      <charset val="238"/>
    </font>
    <font>
      <sz val="12"/>
      <color rgb="FFFF0000"/>
      <name val="Arial CE"/>
      <charset val="238"/>
    </font>
    <font>
      <b/>
      <sz val="12"/>
      <name val="Arial CE"/>
      <charset val="238"/>
    </font>
    <font>
      <sz val="10"/>
      <color indexed="1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sz val="10"/>
      <color indexed="8"/>
      <name val="Arial CE"/>
      <family val="2"/>
      <charset val="238"/>
    </font>
    <font>
      <b/>
      <sz val="10"/>
      <name val="Arial CE"/>
      <charset val="238"/>
    </font>
    <font>
      <b/>
      <sz val="12"/>
      <color indexed="8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Arial CE"/>
      <charset val="238"/>
    </font>
    <font>
      <b/>
      <sz val="10"/>
      <color indexed="8"/>
      <name val="Calibri"/>
      <family val="2"/>
      <charset val="238"/>
    </font>
    <font>
      <b/>
      <sz val="12"/>
      <color theme="1"/>
      <name val="Arial CE"/>
      <family val="2"/>
      <charset val="238"/>
    </font>
    <font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5" fillId="0" borderId="0"/>
  </cellStyleXfs>
  <cellXfs count="20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14" fontId="12" fillId="0" borderId="4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3" fontId="11" fillId="0" borderId="6" xfId="0" applyNumberFormat="1" applyFont="1" applyBorder="1"/>
    <xf numFmtId="14" fontId="14" fillId="0" borderId="4" xfId="0" applyNumberFormat="1" applyFont="1" applyBorder="1" applyAlignment="1">
      <alignment horizontal="center"/>
    </xf>
    <xf numFmtId="14" fontId="14" fillId="0" borderId="5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14" fontId="16" fillId="0" borderId="4" xfId="0" applyNumberFormat="1" applyFont="1" applyBorder="1" applyAlignment="1">
      <alignment horizontal="center"/>
    </xf>
    <xf numFmtId="0" fontId="0" fillId="0" borderId="0" xfId="0" applyFill="1"/>
    <xf numFmtId="14" fontId="21" fillId="0" borderId="4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14" fontId="10" fillId="2" borderId="5" xfId="0" applyNumberFormat="1" applyFont="1" applyFill="1" applyBorder="1" applyAlignment="1">
      <alignment horizontal="center"/>
    </xf>
    <xf numFmtId="14" fontId="21" fillId="0" borderId="5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3" fontId="16" fillId="2" borderId="6" xfId="0" applyNumberFormat="1" applyFont="1" applyFill="1" applyBorder="1" applyAlignment="1">
      <alignment horizontal="right"/>
    </xf>
    <xf numFmtId="3" fontId="0" fillId="0" borderId="0" xfId="0" applyNumberFormat="1"/>
    <xf numFmtId="14" fontId="16" fillId="3" borderId="4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3" fontId="16" fillId="3" borderId="6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14" fontId="16" fillId="0" borderId="4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3" fontId="16" fillId="4" borderId="6" xfId="0" applyNumberFormat="1" applyFont="1" applyFill="1" applyBorder="1" applyAlignment="1">
      <alignment horizontal="right"/>
    </xf>
    <xf numFmtId="3" fontId="16" fillId="5" borderId="6" xfId="0" applyNumberFormat="1" applyFont="1" applyFill="1" applyBorder="1" applyAlignment="1">
      <alignment horizontal="right"/>
    </xf>
    <xf numFmtId="14" fontId="16" fillId="2" borderId="4" xfId="0" applyNumberFormat="1" applyFont="1" applyFill="1" applyBorder="1" applyAlignment="1">
      <alignment horizontal="center"/>
    </xf>
    <xf numFmtId="14" fontId="16" fillId="2" borderId="5" xfId="0" applyNumberFormat="1" applyFont="1" applyFill="1" applyBorder="1" applyAlignment="1">
      <alignment horizontal="center"/>
    </xf>
    <xf numFmtId="0" fontId="0" fillId="2" borderId="0" xfId="0" applyFill="1"/>
    <xf numFmtId="164" fontId="23" fillId="0" borderId="6" xfId="0" applyNumberFormat="1" applyFont="1" applyBorder="1" applyAlignment="1">
      <alignment horizontal="right"/>
    </xf>
    <xf numFmtId="3" fontId="23" fillId="0" borderId="7" xfId="0" applyNumberFormat="1" applyFont="1" applyBorder="1"/>
    <xf numFmtId="14" fontId="0" fillId="0" borderId="0" xfId="0" applyNumberFormat="1"/>
    <xf numFmtId="0" fontId="24" fillId="0" borderId="0" xfId="0" applyFont="1"/>
    <xf numFmtId="3" fontId="24" fillId="0" borderId="0" xfId="0" applyNumberFormat="1" applyFont="1"/>
    <xf numFmtId="0" fontId="5" fillId="0" borderId="2" xfId="0" applyFont="1" applyBorder="1" applyAlignment="1">
      <alignment horizontal="center"/>
    </xf>
    <xf numFmtId="14" fontId="22" fillId="0" borderId="5" xfId="0" applyNumberFormat="1" applyFont="1" applyBorder="1" applyAlignment="1">
      <alignment horizontal="center"/>
    </xf>
    <xf numFmtId="14" fontId="21" fillId="0" borderId="4" xfId="0" applyNumberFormat="1" applyFont="1" applyBorder="1" applyAlignment="1">
      <alignment horizontal="center"/>
    </xf>
    <xf numFmtId="3" fontId="27" fillId="0" borderId="6" xfId="0" applyNumberFormat="1" applyFont="1" applyBorder="1" applyAlignment="1">
      <alignment horizontal="right"/>
    </xf>
    <xf numFmtId="3" fontId="8" fillId="0" borderId="0" xfId="0" applyNumberFormat="1" applyFont="1" applyBorder="1"/>
    <xf numFmtId="3" fontId="27" fillId="0" borderId="6" xfId="0" applyNumberFormat="1" applyFont="1" applyFill="1" applyBorder="1" applyAlignment="1">
      <alignment horizontal="right"/>
    </xf>
    <xf numFmtId="164" fontId="23" fillId="0" borderId="8" xfId="0" applyNumberFormat="1" applyFont="1" applyBorder="1" applyAlignment="1">
      <alignment horizontal="right"/>
    </xf>
    <xf numFmtId="3" fontId="8" fillId="0" borderId="6" xfId="0" applyNumberFormat="1" applyFont="1" applyBorder="1"/>
    <xf numFmtId="3" fontId="8" fillId="6" borderId="6" xfId="0" applyNumberFormat="1" applyFont="1" applyFill="1" applyBorder="1"/>
    <xf numFmtId="3" fontId="8" fillId="6" borderId="0" xfId="0" applyNumberFormat="1" applyFont="1" applyFill="1" applyBorder="1"/>
    <xf numFmtId="3" fontId="19" fillId="2" borderId="6" xfId="0" applyNumberFormat="1" applyFont="1" applyFill="1" applyBorder="1" applyAlignment="1">
      <alignment horizontal="right"/>
    </xf>
    <xf numFmtId="0" fontId="1" fillId="0" borderId="0" xfId="1"/>
    <xf numFmtId="0" fontId="3" fillId="0" borderId="0" xfId="1" applyFont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28" fillId="0" borderId="0" xfId="1" applyFont="1"/>
    <xf numFmtId="14" fontId="29" fillId="0" borderId="4" xfId="1" applyNumberFormat="1" applyFont="1" applyBorder="1" applyAlignment="1">
      <alignment horizontal="center"/>
    </xf>
    <xf numFmtId="14" fontId="29" fillId="0" borderId="5" xfId="1" applyNumberFormat="1" applyFont="1" applyBorder="1" applyAlignment="1">
      <alignment horizontal="center"/>
    </xf>
    <xf numFmtId="14" fontId="31" fillId="0" borderId="4" xfId="1" applyNumberFormat="1" applyFont="1" applyBorder="1" applyAlignment="1">
      <alignment horizontal="center"/>
    </xf>
    <xf numFmtId="14" fontId="31" fillId="0" borderId="5" xfId="1" applyNumberFormat="1" applyFont="1" applyBorder="1" applyAlignment="1">
      <alignment horizontal="center"/>
    </xf>
    <xf numFmtId="3" fontId="31" fillId="0" borderId="6" xfId="1" applyNumberFormat="1" applyFont="1" applyBorder="1" applyAlignment="1">
      <alignment horizontal="right"/>
    </xf>
    <xf numFmtId="3" fontId="31" fillId="2" borderId="6" xfId="1" applyNumberFormat="1" applyFont="1" applyFill="1" applyBorder="1" applyAlignment="1">
      <alignment horizontal="right"/>
    </xf>
    <xf numFmtId="3" fontId="28" fillId="0" borderId="0" xfId="1" applyNumberFormat="1" applyFont="1"/>
    <xf numFmtId="164" fontId="33" fillId="0" borderId="0" xfId="1" applyNumberFormat="1" applyFont="1" applyBorder="1" applyAlignment="1">
      <alignment horizontal="right"/>
    </xf>
    <xf numFmtId="3" fontId="33" fillId="0" borderId="0" xfId="1" applyNumberFormat="1" applyFont="1" applyBorder="1"/>
    <xf numFmtId="164" fontId="33" fillId="0" borderId="0" xfId="1" applyNumberFormat="1" applyFont="1" applyBorder="1" applyAlignment="1">
      <alignment horizontal="left"/>
    </xf>
    <xf numFmtId="0" fontId="24" fillId="0" borderId="0" xfId="1" applyFont="1"/>
    <xf numFmtId="3" fontId="24" fillId="0" borderId="0" xfId="1" applyNumberFormat="1" applyFont="1"/>
    <xf numFmtId="14" fontId="28" fillId="0" borderId="0" xfId="1" applyNumberFormat="1" applyFont="1"/>
    <xf numFmtId="0" fontId="3" fillId="0" borderId="9" xfId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3" fontId="19" fillId="0" borderId="6" xfId="0" applyNumberFormat="1" applyFont="1" applyFill="1" applyBorder="1" applyAlignment="1">
      <alignment horizontal="right"/>
    </xf>
    <xf numFmtId="14" fontId="34" fillId="0" borderId="4" xfId="0" applyNumberFormat="1" applyFont="1" applyBorder="1" applyAlignment="1">
      <alignment horizontal="center"/>
    </xf>
    <xf numFmtId="3" fontId="34" fillId="0" borderId="6" xfId="0" applyNumberFormat="1" applyFont="1" applyBorder="1" applyAlignment="1">
      <alignment horizontal="right"/>
    </xf>
    <xf numFmtId="0" fontId="3" fillId="0" borderId="1" xfId="0" applyFont="1" applyBorder="1" applyAlignment="1"/>
    <xf numFmtId="0" fontId="36" fillId="0" borderId="0" xfId="2" applyFont="1"/>
    <xf numFmtId="0" fontId="3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165" fontId="32" fillId="0" borderId="12" xfId="2" applyNumberFormat="1" applyFont="1" applyBorder="1" applyAlignment="1">
      <alignment horizontal="center"/>
    </xf>
    <xf numFmtId="3" fontId="37" fillId="0" borderId="12" xfId="2" applyNumberFormat="1" applyFont="1" applyBorder="1" applyAlignment="1">
      <alignment horizontal="right"/>
    </xf>
    <xf numFmtId="165" fontId="32" fillId="0" borderId="13" xfId="2" applyNumberFormat="1" applyFont="1" applyBorder="1" applyAlignment="1">
      <alignment horizontal="center"/>
    </xf>
    <xf numFmtId="3" fontId="37" fillId="0" borderId="13" xfId="2" applyNumberFormat="1" applyFont="1" applyBorder="1" applyAlignment="1">
      <alignment horizontal="right"/>
    </xf>
    <xf numFmtId="165" fontId="32" fillId="0" borderId="2" xfId="2" applyNumberFormat="1" applyFont="1" applyBorder="1" applyAlignment="1">
      <alignment horizontal="center"/>
    </xf>
    <xf numFmtId="3" fontId="24" fillId="0" borderId="2" xfId="2" applyNumberFormat="1" applyFont="1" applyBorder="1" applyAlignment="1">
      <alignment horizontal="right"/>
    </xf>
    <xf numFmtId="3" fontId="37" fillId="0" borderId="2" xfId="2" applyNumberFormat="1" applyFont="1" applyBorder="1" applyAlignment="1">
      <alignment horizontal="right"/>
    </xf>
    <xf numFmtId="0" fontId="36" fillId="0" borderId="14" xfId="2" applyFont="1" applyBorder="1"/>
    <xf numFmtId="165" fontId="32" fillId="0" borderId="15" xfId="2" applyNumberFormat="1" applyFont="1" applyBorder="1" applyAlignment="1">
      <alignment horizontal="center"/>
    </xf>
    <xf numFmtId="3" fontId="37" fillId="0" borderId="15" xfId="2" applyNumberFormat="1" applyFont="1" applyBorder="1" applyAlignment="1">
      <alignment horizontal="right"/>
    </xf>
    <xf numFmtId="0" fontId="36" fillId="0" borderId="0" xfId="2" applyFont="1" applyBorder="1"/>
    <xf numFmtId="165" fontId="6" fillId="0" borderId="12" xfId="2" applyNumberFormat="1" applyFont="1" applyBorder="1" applyAlignment="1">
      <alignment horizontal="center"/>
    </xf>
    <xf numFmtId="0" fontId="38" fillId="0" borderId="0" xfId="2" applyFont="1"/>
    <xf numFmtId="165" fontId="32" fillId="0" borderId="0" xfId="2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3" fontId="37" fillId="0" borderId="0" xfId="2" applyNumberFormat="1" applyFont="1" applyBorder="1" applyAlignment="1">
      <alignment horizontal="right"/>
    </xf>
    <xf numFmtId="0" fontId="24" fillId="0" borderId="0" xfId="2" applyFont="1"/>
    <xf numFmtId="3" fontId="36" fillId="0" borderId="0" xfId="2" applyNumberFormat="1" applyFont="1"/>
    <xf numFmtId="2" fontId="36" fillId="0" borderId="0" xfId="2" applyNumberFormat="1" applyFont="1"/>
    <xf numFmtId="3" fontId="24" fillId="0" borderId="0" xfId="2" applyNumberFormat="1" applyFont="1"/>
    <xf numFmtId="165" fontId="36" fillId="0" borderId="0" xfId="2" applyNumberFormat="1" applyFont="1"/>
    <xf numFmtId="3" fontId="20" fillId="0" borderId="0" xfId="2" applyNumberFormat="1" applyFont="1"/>
    <xf numFmtId="0" fontId="35" fillId="0" borderId="0" xfId="2"/>
    <xf numFmtId="165" fontId="25" fillId="0" borderId="2" xfId="2" applyNumberFormat="1" applyFont="1" applyBorder="1" applyAlignment="1">
      <alignment horizontal="center"/>
    </xf>
    <xf numFmtId="3" fontId="25" fillId="0" borderId="2" xfId="2" applyNumberFormat="1" applyFont="1" applyBorder="1" applyAlignment="1">
      <alignment horizontal="right"/>
    </xf>
    <xf numFmtId="165" fontId="25" fillId="0" borderId="12" xfId="2" applyNumberFormat="1" applyFont="1" applyBorder="1" applyAlignment="1">
      <alignment horizontal="center"/>
    </xf>
    <xf numFmtId="3" fontId="25" fillId="0" borderId="12" xfId="2" applyNumberFormat="1" applyFont="1" applyBorder="1" applyAlignment="1">
      <alignment horizontal="right"/>
    </xf>
    <xf numFmtId="165" fontId="25" fillId="0" borderId="15" xfId="2" applyNumberFormat="1" applyFont="1" applyBorder="1" applyAlignment="1">
      <alignment horizontal="center"/>
    </xf>
    <xf numFmtId="3" fontId="25" fillId="0" borderId="15" xfId="2" applyNumberFormat="1" applyFont="1" applyBorder="1" applyAlignment="1">
      <alignment horizontal="right"/>
    </xf>
    <xf numFmtId="165" fontId="25" fillId="0" borderId="13" xfId="2" applyNumberFormat="1" applyFont="1" applyBorder="1" applyAlignment="1">
      <alignment horizontal="center"/>
    </xf>
    <xf numFmtId="3" fontId="25" fillId="0" borderId="13" xfId="2" applyNumberFormat="1" applyFont="1" applyBorder="1" applyAlignment="1">
      <alignment horizontal="right"/>
    </xf>
    <xf numFmtId="0" fontId="26" fillId="0" borderId="10" xfId="2" applyFont="1" applyBorder="1" applyAlignment="1">
      <alignment horizontal="center" vertical="center" wrapText="1"/>
    </xf>
    <xf numFmtId="165" fontId="32" fillId="0" borderId="6" xfId="2" applyNumberFormat="1" applyFont="1" applyBorder="1" applyAlignment="1">
      <alignment horizontal="center"/>
    </xf>
    <xf numFmtId="165" fontId="25" fillId="0" borderId="6" xfId="2" applyNumberFormat="1" applyFont="1" applyBorder="1" applyAlignment="1">
      <alignment horizontal="center"/>
    </xf>
    <xf numFmtId="3" fontId="25" fillId="0" borderId="6" xfId="2" applyNumberFormat="1" applyFont="1" applyBorder="1" applyAlignment="1">
      <alignment horizontal="right"/>
    </xf>
    <xf numFmtId="0" fontId="7" fillId="0" borderId="17" xfId="2" applyFont="1" applyBorder="1" applyAlignment="1">
      <alignment horizontal="center" wrapText="1"/>
    </xf>
    <xf numFmtId="0" fontId="26" fillId="0" borderId="18" xfId="2" applyFont="1" applyBorder="1" applyAlignment="1">
      <alignment horizontal="center" wrapText="1"/>
    </xf>
    <xf numFmtId="0" fontId="26" fillId="0" borderId="17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7" fillId="0" borderId="19" xfId="2" applyFont="1" applyBorder="1" applyAlignment="1">
      <alignment horizontal="center" wrapText="1"/>
    </xf>
    <xf numFmtId="0" fontId="7" fillId="0" borderId="20" xfId="2" applyFont="1" applyBorder="1" applyAlignment="1">
      <alignment horizontal="center" wrapText="1"/>
    </xf>
    <xf numFmtId="165" fontId="32" fillId="0" borderId="21" xfId="2" applyNumberFormat="1" applyFont="1" applyBorder="1" applyAlignment="1">
      <alignment horizontal="center"/>
    </xf>
    <xf numFmtId="164" fontId="30" fillId="0" borderId="24" xfId="2" applyNumberFormat="1" applyFont="1" applyBorder="1" applyAlignment="1">
      <alignment horizontal="center"/>
    </xf>
    <xf numFmtId="3" fontId="36" fillId="0" borderId="0" xfId="2" applyNumberFormat="1" applyFont="1" applyBorder="1"/>
    <xf numFmtId="3" fontId="38" fillId="0" borderId="0" xfId="2" applyNumberFormat="1" applyFont="1" applyBorder="1"/>
    <xf numFmtId="14" fontId="30" fillId="0" borderId="24" xfId="2" applyNumberFormat="1" applyFont="1" applyBorder="1" applyAlignment="1">
      <alignment horizontal="center"/>
    </xf>
    <xf numFmtId="165" fontId="25" fillId="0" borderId="22" xfId="2" applyNumberFormat="1" applyFont="1" applyBorder="1" applyAlignment="1">
      <alignment horizontal="center"/>
    </xf>
    <xf numFmtId="3" fontId="25" fillId="0" borderId="23" xfId="2" applyNumberFormat="1" applyFont="1" applyBorder="1" applyAlignment="1">
      <alignment horizontal="right"/>
    </xf>
    <xf numFmtId="3" fontId="25" fillId="0" borderId="24" xfId="2" applyNumberFormat="1" applyFont="1" applyBorder="1"/>
    <xf numFmtId="3" fontId="25" fillId="0" borderId="25" xfId="2" applyNumberFormat="1" applyFont="1" applyBorder="1"/>
    <xf numFmtId="0" fontId="26" fillId="0" borderId="19" xfId="2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" xfId="0" applyFont="1" applyBorder="1" applyAlignment="1">
      <alignment horizontal="center" wrapText="1"/>
    </xf>
    <xf numFmtId="0" fontId="40" fillId="0" borderId="0" xfId="0" applyFont="1"/>
    <xf numFmtId="0" fontId="26" fillId="0" borderId="3" xfId="0" applyFont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14" fontId="17" fillId="0" borderId="5" xfId="0" applyNumberFormat="1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14" fontId="18" fillId="0" borderId="5" xfId="0" applyNumberFormat="1" applyFont="1" applyBorder="1" applyAlignment="1">
      <alignment horizontal="center"/>
    </xf>
    <xf numFmtId="165" fontId="25" fillId="2" borderId="15" xfId="2" applyNumberFormat="1" applyFont="1" applyFill="1" applyBorder="1" applyAlignment="1">
      <alignment horizontal="center"/>
    </xf>
    <xf numFmtId="3" fontId="25" fillId="2" borderId="15" xfId="2" applyNumberFormat="1" applyFont="1" applyFill="1" applyBorder="1" applyAlignment="1">
      <alignment horizontal="right"/>
    </xf>
    <xf numFmtId="14" fontId="15" fillId="2" borderId="5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right"/>
    </xf>
    <xf numFmtId="0" fontId="26" fillId="0" borderId="2" xfId="1" applyFont="1" applyBorder="1" applyAlignment="1">
      <alignment horizontal="center"/>
    </xf>
    <xf numFmtId="3" fontId="25" fillId="0" borderId="6" xfId="1" applyNumberFormat="1" applyFont="1" applyBorder="1" applyAlignment="1">
      <alignment horizontal="right"/>
    </xf>
    <xf numFmtId="1" fontId="16" fillId="2" borderId="5" xfId="0" applyNumberFormat="1" applyFont="1" applyFill="1" applyBorder="1" applyAlignment="1">
      <alignment horizontal="center"/>
    </xf>
    <xf numFmtId="165" fontId="25" fillId="2" borderId="13" xfId="2" applyNumberFormat="1" applyFont="1" applyFill="1" applyBorder="1" applyAlignment="1">
      <alignment horizontal="center"/>
    </xf>
    <xf numFmtId="3" fontId="25" fillId="2" borderId="13" xfId="2" applyNumberFormat="1" applyFont="1" applyFill="1" applyBorder="1" applyAlignment="1">
      <alignment horizontal="right"/>
    </xf>
    <xf numFmtId="165" fontId="25" fillId="2" borderId="6" xfId="2" applyNumberFormat="1" applyFont="1" applyFill="1" applyBorder="1" applyAlignment="1">
      <alignment horizontal="center"/>
    </xf>
    <xf numFmtId="3" fontId="25" fillId="2" borderId="6" xfId="2" applyNumberFormat="1" applyFont="1" applyFill="1" applyBorder="1" applyAlignment="1">
      <alignment horizontal="right"/>
    </xf>
    <xf numFmtId="14" fontId="17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/>
    </xf>
    <xf numFmtId="14" fontId="15" fillId="0" borderId="29" xfId="0" applyNumberFormat="1" applyFont="1" applyBorder="1" applyAlignment="1">
      <alignment horizontal="center"/>
    </xf>
    <xf numFmtId="166" fontId="17" fillId="0" borderId="30" xfId="0" applyNumberFormat="1" applyFont="1" applyBorder="1" applyAlignment="1">
      <alignment horizontal="right"/>
    </xf>
    <xf numFmtId="14" fontId="15" fillId="0" borderId="31" xfId="0" applyNumberFormat="1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166" fontId="17" fillId="0" borderId="33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6" fontId="17" fillId="0" borderId="34" xfId="0" applyNumberFormat="1" applyFont="1" applyBorder="1" applyAlignment="1">
      <alignment horizontal="right"/>
    </xf>
    <xf numFmtId="14" fontId="16" fillId="0" borderId="6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0" fillId="0" borderId="36" xfId="0" applyBorder="1"/>
    <xf numFmtId="14" fontId="15" fillId="0" borderId="15" xfId="0" applyNumberFormat="1" applyFont="1" applyBorder="1" applyAlignment="1">
      <alignment horizontal="center"/>
    </xf>
    <xf numFmtId="0" fontId="21" fillId="0" borderId="35" xfId="0" applyFont="1" applyBorder="1"/>
    <xf numFmtId="0" fontId="2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37" xfId="0" applyFont="1" applyBorder="1"/>
    <xf numFmtId="0" fontId="21" fillId="0" borderId="38" xfId="0" applyFont="1" applyBorder="1" applyAlignment="1">
      <alignment horizontal="center"/>
    </xf>
    <xf numFmtId="14" fontId="15" fillId="0" borderId="38" xfId="0" applyNumberFormat="1" applyFont="1" applyBorder="1" applyAlignment="1">
      <alignment horizontal="center"/>
    </xf>
    <xf numFmtId="14" fontId="16" fillId="0" borderId="38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C973-3BD9-46E5-BD58-88B003EFB28D}">
  <dimension ref="A3:G12"/>
  <sheetViews>
    <sheetView tabSelected="1" workbookViewId="0">
      <selection activeCell="F16" sqref="F16"/>
    </sheetView>
  </sheetViews>
  <sheetFormatPr defaultRowHeight="13.2" x14ac:dyDescent="0.25"/>
  <cols>
    <col min="1" max="1" width="30.5546875" customWidth="1"/>
    <col min="2" max="2" width="21.77734375" customWidth="1"/>
    <col min="3" max="3" width="18.77734375" customWidth="1"/>
    <col min="4" max="4" width="17.5546875" customWidth="1"/>
    <col min="5" max="5" width="16.88671875" customWidth="1"/>
    <col min="6" max="6" width="14.109375" customWidth="1"/>
    <col min="7" max="7" width="15.77734375" customWidth="1"/>
  </cols>
  <sheetData>
    <row r="3" spans="1:7" ht="30.6" customHeight="1" x14ac:dyDescent="0.3">
      <c r="A3" s="178" t="s">
        <v>68</v>
      </c>
      <c r="B3" s="178"/>
      <c r="C3" s="178"/>
      <c r="D3" s="178"/>
      <c r="E3" s="178"/>
      <c r="F3" s="178"/>
      <c r="G3" s="178"/>
    </row>
    <row r="4" spans="1:7" ht="33" customHeight="1" x14ac:dyDescent="0.3">
      <c r="A4" s="178" t="s">
        <v>69</v>
      </c>
      <c r="B4" s="178"/>
      <c r="C4" s="178"/>
      <c r="D4" s="178"/>
      <c r="E4" s="178"/>
      <c r="F4" s="178"/>
      <c r="G4" s="178"/>
    </row>
    <row r="5" spans="1:7" ht="27.6" customHeight="1" x14ac:dyDescent="0.3">
      <c r="A5" s="179" t="s">
        <v>72</v>
      </c>
      <c r="B5" s="179"/>
      <c r="C5" s="179"/>
      <c r="D5" s="179"/>
      <c r="E5" s="179"/>
      <c r="F5" s="179"/>
      <c r="G5" s="179"/>
    </row>
    <row r="6" spans="1:7" ht="17.399999999999999" x14ac:dyDescent="0.3">
      <c r="C6" s="178"/>
      <c r="D6" s="178"/>
      <c r="E6" s="178"/>
      <c r="F6" s="178"/>
      <c r="G6" s="178"/>
    </row>
    <row r="7" spans="1:7" ht="18" thickBot="1" x14ac:dyDescent="0.35">
      <c r="C7" s="177"/>
      <c r="D7" s="177"/>
      <c r="E7" s="177"/>
      <c r="F7" s="177"/>
      <c r="G7" s="177"/>
    </row>
    <row r="8" spans="1:7" ht="31.2" x14ac:dyDescent="0.25">
      <c r="A8" s="174" t="s">
        <v>55</v>
      </c>
      <c r="B8" s="166" t="s">
        <v>63</v>
      </c>
      <c r="C8" s="166" t="s">
        <v>43</v>
      </c>
      <c r="D8" s="166" t="s">
        <v>50</v>
      </c>
      <c r="E8" s="166" t="s">
        <v>3</v>
      </c>
      <c r="F8" s="166" t="s">
        <v>9</v>
      </c>
      <c r="G8" s="175" t="s">
        <v>40</v>
      </c>
    </row>
    <row r="9" spans="1:7" ht="20.399999999999999" customHeight="1" x14ac:dyDescent="0.25">
      <c r="A9" s="195" t="s">
        <v>69</v>
      </c>
      <c r="B9" s="196" t="s">
        <v>70</v>
      </c>
      <c r="C9" s="192">
        <v>43416</v>
      </c>
      <c r="D9" s="188">
        <v>43577</v>
      </c>
      <c r="E9" s="188"/>
      <c r="F9" s="189" t="s">
        <v>71</v>
      </c>
      <c r="G9" s="169">
        <v>257269500</v>
      </c>
    </row>
    <row r="10" spans="1:7" ht="20.399999999999999" customHeight="1" x14ac:dyDescent="0.25">
      <c r="A10" s="195" t="s">
        <v>69</v>
      </c>
      <c r="B10" s="196" t="s">
        <v>65</v>
      </c>
      <c r="C10" s="192">
        <v>43416</v>
      </c>
      <c r="D10" s="188">
        <v>43577</v>
      </c>
      <c r="E10" s="188">
        <v>43577</v>
      </c>
      <c r="F10" s="189" t="s">
        <v>71</v>
      </c>
      <c r="G10" s="169">
        <v>-257269500</v>
      </c>
    </row>
    <row r="11" spans="1:7" ht="20.399999999999999" customHeight="1" x14ac:dyDescent="0.25">
      <c r="A11" s="198"/>
      <c r="B11" s="199"/>
      <c r="C11" s="200"/>
      <c r="D11" s="201"/>
      <c r="E11" s="201"/>
      <c r="F11" s="202"/>
      <c r="G11" s="187"/>
    </row>
    <row r="12" spans="1:7" ht="20.399999999999999" customHeight="1" thickBot="1" x14ac:dyDescent="0.3">
      <c r="A12" s="193"/>
      <c r="B12" s="197"/>
      <c r="C12" s="194"/>
      <c r="D12" s="190"/>
      <c r="E12" s="190"/>
      <c r="F12" s="191"/>
      <c r="G12" s="173"/>
    </row>
  </sheetData>
  <mergeCells count="4">
    <mergeCell ref="A3:G3"/>
    <mergeCell ref="A4:G4"/>
    <mergeCell ref="A5:G5"/>
    <mergeCell ref="C6:G6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8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</cols>
  <sheetData>
    <row r="1" spans="1:3" ht="17.399999999999999" x14ac:dyDescent="0.3">
      <c r="A1" s="178" t="s">
        <v>21</v>
      </c>
      <c r="B1" s="178"/>
      <c r="C1" s="178"/>
    </row>
    <row r="2" spans="1:3" ht="17.399999999999999" x14ac:dyDescent="0.3">
      <c r="A2" s="179" t="s">
        <v>39</v>
      </c>
      <c r="B2" s="179"/>
      <c r="C2" s="180"/>
    </row>
    <row r="3" spans="1:3" ht="21" customHeight="1" x14ac:dyDescent="0.3">
      <c r="A3" s="178" t="s">
        <v>41</v>
      </c>
      <c r="B3" s="178"/>
      <c r="C3" s="178"/>
    </row>
    <row r="4" spans="1:3" ht="18" thickBot="1" x14ac:dyDescent="0.35">
      <c r="A4" s="163"/>
      <c r="B4" s="163"/>
      <c r="C4" s="163"/>
    </row>
    <row r="5" spans="1:3" ht="31.2" x14ac:dyDescent="0.3">
      <c r="A5" s="3" t="s">
        <v>1</v>
      </c>
      <c r="B5" s="5" t="s">
        <v>3</v>
      </c>
      <c r="C5" s="146" t="s">
        <v>40</v>
      </c>
    </row>
    <row r="6" spans="1:3" ht="15" hidden="1" x14ac:dyDescent="0.25">
      <c r="A6" s="7">
        <v>38898</v>
      </c>
      <c r="B6" s="9"/>
      <c r="C6" s="11">
        <v>369985481</v>
      </c>
    </row>
    <row r="7" spans="1:3" ht="15" hidden="1" x14ac:dyDescent="0.25">
      <c r="A7" s="12">
        <v>38898</v>
      </c>
      <c r="B7" s="13"/>
      <c r="C7" s="11"/>
    </row>
    <row r="8" spans="1:3" ht="15" hidden="1" x14ac:dyDescent="0.25">
      <c r="A8" s="12">
        <v>38898</v>
      </c>
      <c r="B8" s="13"/>
      <c r="C8" s="11"/>
    </row>
    <row r="9" spans="1:3" ht="15" hidden="1" x14ac:dyDescent="0.25">
      <c r="A9" s="12">
        <v>38928</v>
      </c>
      <c r="B9" s="13"/>
      <c r="C9" s="11"/>
    </row>
    <row r="10" spans="1:3" ht="15" hidden="1" x14ac:dyDescent="0.25">
      <c r="A10" s="12">
        <v>38928</v>
      </c>
      <c r="B10" s="13"/>
      <c r="C10" s="11"/>
    </row>
    <row r="11" spans="1:3" ht="15" hidden="1" x14ac:dyDescent="0.25">
      <c r="A11" s="12">
        <v>38928</v>
      </c>
      <c r="B11" s="13"/>
      <c r="C11" s="11"/>
    </row>
    <row r="12" spans="1:3" ht="15" hidden="1" x14ac:dyDescent="0.25">
      <c r="A12" s="7">
        <v>38926</v>
      </c>
      <c r="B12" s="9"/>
      <c r="C12" s="11">
        <v>125943345</v>
      </c>
    </row>
    <row r="13" spans="1:3" ht="15" hidden="1" x14ac:dyDescent="0.25">
      <c r="A13" s="12">
        <v>38944</v>
      </c>
      <c r="B13" s="13"/>
      <c r="C13" s="11"/>
    </row>
    <row r="14" spans="1:3" ht="15" hidden="1" x14ac:dyDescent="0.25">
      <c r="A14" s="7">
        <v>38926</v>
      </c>
      <c r="B14" s="9"/>
      <c r="C14" s="11">
        <v>125455193</v>
      </c>
    </row>
    <row r="15" spans="1:3" ht="15" hidden="1" x14ac:dyDescent="0.25">
      <c r="A15" s="12">
        <v>38957</v>
      </c>
      <c r="B15" s="13"/>
      <c r="C15" s="11"/>
    </row>
    <row r="16" spans="1:3" ht="15" hidden="1" x14ac:dyDescent="0.25">
      <c r="A16" s="12">
        <v>38944</v>
      </c>
      <c r="B16" s="13"/>
      <c r="C16" s="11"/>
    </row>
    <row r="17" spans="1:3" ht="15" hidden="1" x14ac:dyDescent="0.25">
      <c r="A17" s="12">
        <v>38944</v>
      </c>
      <c r="B17" s="13"/>
      <c r="C17" s="11"/>
    </row>
    <row r="18" spans="1:3" ht="15" hidden="1" x14ac:dyDescent="0.25">
      <c r="A18" s="7">
        <v>38944</v>
      </c>
      <c r="B18" s="9"/>
      <c r="C18" s="11">
        <v>66359730</v>
      </c>
    </row>
    <row r="19" spans="1:3" ht="15" hidden="1" x14ac:dyDescent="0.25">
      <c r="A19" s="12">
        <v>38974</v>
      </c>
      <c r="B19" s="13"/>
      <c r="C19" s="11"/>
    </row>
    <row r="20" spans="1:3" ht="15" hidden="1" x14ac:dyDescent="0.25">
      <c r="A20" s="7">
        <v>38957</v>
      </c>
      <c r="B20" s="9"/>
      <c r="C20" s="11">
        <v>126189827</v>
      </c>
    </row>
    <row r="21" spans="1:3" ht="15" hidden="1" x14ac:dyDescent="0.25">
      <c r="A21" s="15">
        <v>38987</v>
      </c>
      <c r="B21" s="16"/>
      <c r="C21" s="11"/>
    </row>
    <row r="22" spans="1:3" ht="15" hidden="1" x14ac:dyDescent="0.25">
      <c r="A22" s="7">
        <v>38974</v>
      </c>
      <c r="B22" s="9"/>
      <c r="C22" s="11">
        <v>66735755</v>
      </c>
    </row>
    <row r="23" spans="1:3" ht="15" hidden="1" x14ac:dyDescent="0.25">
      <c r="A23" s="12">
        <v>38975</v>
      </c>
      <c r="B23" s="13"/>
      <c r="C23" s="11"/>
    </row>
    <row r="24" spans="1:3" ht="15" hidden="1" x14ac:dyDescent="0.25">
      <c r="A24" s="7">
        <v>38975</v>
      </c>
      <c r="B24" s="9"/>
      <c r="C24" s="11">
        <v>126748529</v>
      </c>
    </row>
    <row r="25" spans="1:3" ht="15" hidden="1" x14ac:dyDescent="0.25">
      <c r="A25" s="12">
        <v>39006</v>
      </c>
      <c r="B25" s="13"/>
      <c r="C25" s="11"/>
    </row>
    <row r="26" spans="1:3" ht="15" hidden="1" x14ac:dyDescent="0.25">
      <c r="A26" s="7">
        <v>38981</v>
      </c>
      <c r="B26" s="9"/>
      <c r="C26" s="11">
        <v>244985370</v>
      </c>
    </row>
    <row r="27" spans="1:3" ht="15" hidden="1" x14ac:dyDescent="0.25">
      <c r="A27" s="12">
        <v>39014</v>
      </c>
      <c r="B27" s="13"/>
      <c r="C27" s="11"/>
    </row>
    <row r="28" spans="1:3" ht="15" hidden="1" x14ac:dyDescent="0.25">
      <c r="A28" s="12">
        <v>38987</v>
      </c>
      <c r="B28" s="13"/>
      <c r="C28" s="11"/>
    </row>
    <row r="29" spans="1:3" ht="15" hidden="1" x14ac:dyDescent="0.25">
      <c r="A29" s="12">
        <v>38987</v>
      </c>
      <c r="B29" s="13"/>
      <c r="C29" s="11"/>
    </row>
    <row r="30" spans="1:3" ht="15" hidden="1" x14ac:dyDescent="0.25">
      <c r="A30" s="7">
        <v>38987</v>
      </c>
      <c r="B30" s="9"/>
      <c r="C30" s="11">
        <v>52855593</v>
      </c>
    </row>
    <row r="31" spans="1:3" ht="15" hidden="1" x14ac:dyDescent="0.25">
      <c r="A31" s="12">
        <v>39015</v>
      </c>
      <c r="B31" s="13"/>
      <c r="C31" s="11"/>
    </row>
    <row r="32" spans="1:3" ht="15" hidden="1" x14ac:dyDescent="0.25">
      <c r="A32" s="12">
        <v>39015</v>
      </c>
      <c r="B32" s="13"/>
      <c r="C32" s="11"/>
    </row>
    <row r="33" spans="1:3" ht="15" hidden="1" x14ac:dyDescent="0.25">
      <c r="A33" s="12">
        <v>39015</v>
      </c>
      <c r="B33" s="13"/>
      <c r="C33" s="11"/>
    </row>
    <row r="34" spans="1:3" ht="15" hidden="1" x14ac:dyDescent="0.25">
      <c r="A34" s="7">
        <v>39006</v>
      </c>
      <c r="B34" s="9"/>
      <c r="C34" s="11">
        <v>100144833</v>
      </c>
    </row>
    <row r="35" spans="1:3" ht="15" hidden="1" x14ac:dyDescent="0.25">
      <c r="A35" s="12">
        <v>39037</v>
      </c>
      <c r="B35" s="13"/>
      <c r="C35" s="11"/>
    </row>
    <row r="36" spans="1:3" ht="15" hidden="1" x14ac:dyDescent="0.25">
      <c r="A36" s="12">
        <v>39006</v>
      </c>
      <c r="B36" s="13"/>
      <c r="C36" s="11"/>
    </row>
    <row r="37" spans="1:3" ht="15" hidden="1" x14ac:dyDescent="0.25">
      <c r="A37" s="12">
        <v>39006</v>
      </c>
      <c r="B37" s="13"/>
      <c r="C37" s="11"/>
    </row>
    <row r="38" spans="1:3" ht="15" hidden="1" x14ac:dyDescent="0.25">
      <c r="A38" s="7">
        <v>39014</v>
      </c>
      <c r="B38" s="9"/>
      <c r="C38" s="11">
        <v>246620075</v>
      </c>
    </row>
    <row r="39" spans="1:3" ht="15" hidden="1" x14ac:dyDescent="0.25">
      <c r="A39" s="12">
        <v>39048</v>
      </c>
      <c r="B39" s="13"/>
      <c r="C39" s="11"/>
    </row>
    <row r="40" spans="1:3" ht="15" hidden="1" x14ac:dyDescent="0.25">
      <c r="A40" s="12">
        <v>39014</v>
      </c>
      <c r="B40" s="13"/>
      <c r="C40" s="11"/>
    </row>
    <row r="41" spans="1:3" ht="15" hidden="1" x14ac:dyDescent="0.25">
      <c r="A41" s="12">
        <v>39014</v>
      </c>
      <c r="B41" s="13"/>
      <c r="C41" s="11"/>
    </row>
    <row r="42" spans="1:3" ht="15" hidden="1" x14ac:dyDescent="0.25">
      <c r="A42" s="7">
        <v>39037</v>
      </c>
      <c r="B42" s="9"/>
      <c r="C42" s="11">
        <v>100830421</v>
      </c>
    </row>
    <row r="43" spans="1:3" ht="15" hidden="1" x14ac:dyDescent="0.25">
      <c r="A43" s="7">
        <v>39065</v>
      </c>
      <c r="B43" s="9"/>
      <c r="C43" s="11"/>
    </row>
    <row r="44" spans="1:3" ht="15" hidden="1" x14ac:dyDescent="0.25">
      <c r="A44" s="7">
        <v>39048</v>
      </c>
      <c r="B44" s="9"/>
      <c r="C44" s="11">
        <v>198171200</v>
      </c>
    </row>
    <row r="45" spans="1:3" ht="15" hidden="1" x14ac:dyDescent="0.25">
      <c r="A45" s="12">
        <v>39078</v>
      </c>
      <c r="B45" s="13"/>
      <c r="C45" s="11"/>
    </row>
    <row r="46" spans="1:3" ht="15" hidden="1" x14ac:dyDescent="0.25">
      <c r="A46" s="12">
        <v>39048</v>
      </c>
      <c r="B46" s="13"/>
      <c r="C46" s="11"/>
    </row>
    <row r="47" spans="1:3" ht="15" hidden="1" x14ac:dyDescent="0.25">
      <c r="A47" s="12">
        <v>39048</v>
      </c>
      <c r="B47" s="13"/>
      <c r="C47" s="11"/>
    </row>
    <row r="48" spans="1:3" ht="15" hidden="1" x14ac:dyDescent="0.25">
      <c r="A48" s="7">
        <v>39065</v>
      </c>
      <c r="B48" s="9"/>
      <c r="C48" s="11">
        <v>101449955</v>
      </c>
    </row>
    <row r="49" spans="1:3" ht="15" hidden="1" x14ac:dyDescent="0.25">
      <c r="A49" s="12">
        <v>39066</v>
      </c>
      <c r="B49" s="13"/>
      <c r="C49" s="11"/>
    </row>
    <row r="50" spans="1:3" ht="15" hidden="1" x14ac:dyDescent="0.25">
      <c r="A50" s="12">
        <v>39066</v>
      </c>
      <c r="B50" s="13"/>
      <c r="C50" s="11"/>
    </row>
    <row r="51" spans="1:3" ht="15" hidden="1" x14ac:dyDescent="0.25">
      <c r="A51" s="12">
        <v>39066</v>
      </c>
      <c r="B51" s="13"/>
      <c r="C51" s="11"/>
    </row>
    <row r="52" spans="1:3" ht="15" hidden="1" x14ac:dyDescent="0.25">
      <c r="A52" s="7">
        <v>39078</v>
      </c>
      <c r="B52" s="9"/>
      <c r="C52" s="11">
        <v>199484969</v>
      </c>
    </row>
    <row r="53" spans="1:3" ht="15" hidden="1" x14ac:dyDescent="0.25">
      <c r="A53" s="12">
        <v>39078</v>
      </c>
      <c r="B53" s="13"/>
      <c r="C53" s="11"/>
    </row>
    <row r="54" spans="1:3" ht="19.5" hidden="1" customHeight="1" x14ac:dyDescent="0.25">
      <c r="A54" s="12">
        <v>39078</v>
      </c>
      <c r="B54" s="13"/>
      <c r="C54" s="11"/>
    </row>
    <row r="55" spans="1:3" ht="19.5" customHeight="1" x14ac:dyDescent="0.25">
      <c r="A55" s="17">
        <v>42636</v>
      </c>
      <c r="B55" s="18">
        <v>43001</v>
      </c>
      <c r="C55" s="19">
        <v>252350000</v>
      </c>
    </row>
    <row r="56" spans="1:3" ht="15" x14ac:dyDescent="0.25">
      <c r="A56" s="17"/>
      <c r="B56" s="18"/>
      <c r="C56" s="19"/>
    </row>
    <row r="57" spans="1:3" ht="15" x14ac:dyDescent="0.25">
      <c r="A57" s="17"/>
      <c r="B57" s="18"/>
      <c r="C57" s="19"/>
    </row>
    <row r="58" spans="1:3" ht="15" x14ac:dyDescent="0.25">
      <c r="A58" s="17"/>
      <c r="B58" s="18"/>
      <c r="C58" s="19"/>
    </row>
    <row r="59" spans="1:3" ht="15" x14ac:dyDescent="0.25">
      <c r="A59" s="17"/>
      <c r="B59" s="18"/>
      <c r="C59" s="19"/>
    </row>
    <row r="60" spans="1:3" x14ac:dyDescent="0.25">
      <c r="C60" s="49"/>
    </row>
    <row r="61" spans="1:3" hidden="1" x14ac:dyDescent="0.25">
      <c r="B61" s="33"/>
      <c r="C61" s="49"/>
    </row>
    <row r="62" spans="1:3" hidden="1" x14ac:dyDescent="0.25">
      <c r="C62" s="49"/>
    </row>
    <row r="63" spans="1:3" hidden="1" x14ac:dyDescent="0.25">
      <c r="B63" s="33"/>
      <c r="C63" s="49"/>
    </row>
    <row r="64" spans="1:3" hidden="1" x14ac:dyDescent="0.25">
      <c r="C64" s="49"/>
    </row>
    <row r="65" spans="1:4" hidden="1" x14ac:dyDescent="0.25">
      <c r="B65" s="33"/>
      <c r="C65" s="49"/>
    </row>
    <row r="66" spans="1:4" s="24" customFormat="1" hidden="1" x14ac:dyDescent="0.25">
      <c r="A66"/>
      <c r="B66"/>
      <c r="C66" s="49"/>
    </row>
    <row r="67" spans="1:4" s="24" customFormat="1" hidden="1" x14ac:dyDescent="0.25">
      <c r="A67"/>
      <c r="B67" s="33"/>
      <c r="C67" s="49"/>
    </row>
    <row r="68" spans="1:4" hidden="1" x14ac:dyDescent="0.25">
      <c r="C68" s="49"/>
    </row>
    <row r="69" spans="1:4" hidden="1" x14ac:dyDescent="0.25">
      <c r="B69" s="33"/>
      <c r="C69" s="49"/>
    </row>
    <row r="70" spans="1:4" hidden="1" x14ac:dyDescent="0.25">
      <c r="C70" s="49"/>
    </row>
    <row r="71" spans="1:4" s="31" customFormat="1" hidden="1" x14ac:dyDescent="0.25">
      <c r="A71"/>
      <c r="B71" s="33"/>
      <c r="C71" s="49"/>
    </row>
    <row r="72" spans="1:4" s="31" customFormat="1" hidden="1" x14ac:dyDescent="0.25">
      <c r="A72"/>
      <c r="B72"/>
      <c r="C72" s="49"/>
    </row>
    <row r="73" spans="1:4" hidden="1" x14ac:dyDescent="0.25">
      <c r="B73" s="33"/>
      <c r="C73" s="49"/>
    </row>
    <row r="74" spans="1:4" hidden="1" x14ac:dyDescent="0.25">
      <c r="C74" s="49"/>
    </row>
    <row r="75" spans="1:4" hidden="1" x14ac:dyDescent="0.25">
      <c r="B75" s="33"/>
      <c r="C75" s="49"/>
    </row>
    <row r="76" spans="1:4" hidden="1" x14ac:dyDescent="0.25">
      <c r="C76" s="49"/>
    </row>
    <row r="77" spans="1:4" hidden="1" x14ac:dyDescent="0.25">
      <c r="B77" s="33"/>
      <c r="C77" s="49"/>
    </row>
    <row r="78" spans="1:4" hidden="1" x14ac:dyDescent="0.25">
      <c r="C78" s="49"/>
      <c r="D78" s="33" t="e">
        <f>SUM(#REF!+#REF!)</f>
        <v>#REF!</v>
      </c>
    </row>
    <row r="79" spans="1:4" ht="26.25" hidden="1" customHeight="1" x14ac:dyDescent="0.25">
      <c r="B79" s="33"/>
      <c r="C79" s="49"/>
    </row>
    <row r="80" spans="1:4" hidden="1" x14ac:dyDescent="0.25">
      <c r="C80" s="49"/>
    </row>
    <row r="81" spans="2:4" hidden="1" x14ac:dyDescent="0.25">
      <c r="B81" s="33"/>
      <c r="C81" s="49"/>
    </row>
    <row r="82" spans="2:4" hidden="1" x14ac:dyDescent="0.25">
      <c r="C82" s="49"/>
    </row>
    <row r="83" spans="2:4" hidden="1" x14ac:dyDescent="0.25">
      <c r="B83" s="33"/>
      <c r="C83" s="49"/>
    </row>
    <row r="84" spans="2:4" hidden="1" x14ac:dyDescent="0.25">
      <c r="C84" s="49"/>
    </row>
    <row r="85" spans="2:4" hidden="1" x14ac:dyDescent="0.25">
      <c r="B85" s="33"/>
      <c r="C85" s="49"/>
    </row>
    <row r="86" spans="2:4" hidden="1" x14ac:dyDescent="0.25">
      <c r="C86" s="49"/>
    </row>
    <row r="87" spans="2:4" hidden="1" x14ac:dyDescent="0.25">
      <c r="B87" s="33"/>
      <c r="C87" s="49"/>
    </row>
    <row r="88" spans="2:4" hidden="1" x14ac:dyDescent="0.25">
      <c r="C88" s="49"/>
      <c r="D88" s="33" t="e">
        <f>SUM(#REF!+#REF!)</f>
        <v>#REF!</v>
      </c>
    </row>
    <row r="89" spans="2:4" hidden="1" x14ac:dyDescent="0.25">
      <c r="B89" s="33"/>
      <c r="C89" s="49"/>
    </row>
    <row r="90" spans="2:4" hidden="1" x14ac:dyDescent="0.25">
      <c r="C90" s="49"/>
    </row>
    <row r="91" spans="2:4" hidden="1" x14ac:dyDescent="0.25">
      <c r="B91" s="33"/>
      <c r="C91" s="49"/>
      <c r="D91" s="33">
        <f>SUM(C91+C89)</f>
        <v>0</v>
      </c>
    </row>
    <row r="92" spans="2:4" hidden="1" x14ac:dyDescent="0.25">
      <c r="C92" s="49"/>
    </row>
    <row r="93" spans="2:4" hidden="1" x14ac:dyDescent="0.25">
      <c r="B93" s="33"/>
      <c r="C93" s="49"/>
    </row>
    <row r="94" spans="2:4" hidden="1" x14ac:dyDescent="0.25">
      <c r="C94" s="49"/>
    </row>
    <row r="95" spans="2:4" hidden="1" x14ac:dyDescent="0.25">
      <c r="B95" s="33"/>
      <c r="C95" s="49"/>
    </row>
    <row r="96" spans="2:4" hidden="1" x14ac:dyDescent="0.25">
      <c r="C96" s="49"/>
    </row>
    <row r="97" spans="2:3" hidden="1" x14ac:dyDescent="0.25">
      <c r="B97" s="33"/>
      <c r="C97" s="49"/>
    </row>
    <row r="98" spans="2:3" hidden="1" x14ac:dyDescent="0.25">
      <c r="C98" s="49"/>
    </row>
    <row r="99" spans="2:3" hidden="1" x14ac:dyDescent="0.25">
      <c r="B99" s="33"/>
      <c r="C99" s="49"/>
    </row>
    <row r="100" spans="2:3" hidden="1" x14ac:dyDescent="0.25">
      <c r="C100" s="49"/>
    </row>
    <row r="101" spans="2:3" hidden="1" x14ac:dyDescent="0.25">
      <c r="B101" s="33"/>
      <c r="C101" s="49"/>
    </row>
    <row r="102" spans="2:3" hidden="1" x14ac:dyDescent="0.25">
      <c r="C102" s="49"/>
    </row>
    <row r="103" spans="2:3" hidden="1" x14ac:dyDescent="0.25">
      <c r="B103" s="33"/>
      <c r="C103" s="49"/>
    </row>
    <row r="104" spans="2:3" hidden="1" x14ac:dyDescent="0.25">
      <c r="C104" s="49"/>
    </row>
    <row r="105" spans="2:3" hidden="1" x14ac:dyDescent="0.25">
      <c r="B105" s="33"/>
      <c r="C105" s="49"/>
    </row>
    <row r="106" spans="2:3" hidden="1" x14ac:dyDescent="0.25">
      <c r="C106" s="49"/>
    </row>
    <row r="107" spans="2:3" hidden="1" x14ac:dyDescent="0.25">
      <c r="B107" s="33"/>
      <c r="C107" s="49"/>
    </row>
    <row r="108" spans="2:3" hidden="1" x14ac:dyDescent="0.25">
      <c r="C108" s="49"/>
    </row>
    <row r="109" spans="2:3" hidden="1" x14ac:dyDescent="0.25">
      <c r="B109" s="33"/>
      <c r="C109" s="49"/>
    </row>
    <row r="110" spans="2:3" hidden="1" x14ac:dyDescent="0.25">
      <c r="C110" s="49"/>
    </row>
    <row r="111" spans="2:3" hidden="1" x14ac:dyDescent="0.25">
      <c r="B111" s="33"/>
      <c r="C111" s="49"/>
    </row>
    <row r="112" spans="2:3" hidden="1" x14ac:dyDescent="0.25">
      <c r="C112" s="49"/>
    </row>
    <row r="113" spans="2:3" hidden="1" x14ac:dyDescent="0.25">
      <c r="B113" s="33"/>
      <c r="C113" s="49"/>
    </row>
    <row r="114" spans="2:3" hidden="1" x14ac:dyDescent="0.25">
      <c r="C114" s="49"/>
    </row>
    <row r="115" spans="2:3" hidden="1" x14ac:dyDescent="0.25">
      <c r="B115" s="33"/>
      <c r="C115" s="49"/>
    </row>
    <row r="116" spans="2:3" hidden="1" x14ac:dyDescent="0.25">
      <c r="C116" s="49"/>
    </row>
    <row r="117" spans="2:3" hidden="1" x14ac:dyDescent="0.25">
      <c r="B117" s="33"/>
      <c r="C117" s="49"/>
    </row>
    <row r="118" spans="2:3" hidden="1" x14ac:dyDescent="0.25">
      <c r="C118" s="49"/>
    </row>
    <row r="119" spans="2:3" hidden="1" x14ac:dyDescent="0.25">
      <c r="B119" s="33"/>
      <c r="C119" s="49"/>
    </row>
    <row r="120" spans="2:3" hidden="1" x14ac:dyDescent="0.25">
      <c r="C120" s="49"/>
    </row>
    <row r="121" spans="2:3" hidden="1" x14ac:dyDescent="0.25">
      <c r="B121" s="33"/>
      <c r="C121" s="49"/>
    </row>
    <row r="122" spans="2:3" hidden="1" x14ac:dyDescent="0.25">
      <c r="C122" s="49"/>
    </row>
    <row r="123" spans="2:3" hidden="1" x14ac:dyDescent="0.25">
      <c r="B123" s="33"/>
      <c r="C123" s="49"/>
    </row>
    <row r="124" spans="2:3" hidden="1" x14ac:dyDescent="0.25">
      <c r="C124" s="49"/>
    </row>
    <row r="125" spans="2:3" hidden="1" x14ac:dyDescent="0.25">
      <c r="B125" s="33"/>
      <c r="C125" s="49"/>
    </row>
    <row r="126" spans="2:3" hidden="1" x14ac:dyDescent="0.25">
      <c r="C126" s="49"/>
    </row>
    <row r="127" spans="2:3" hidden="1" x14ac:dyDescent="0.25">
      <c r="B127" s="33"/>
      <c r="C127" s="49"/>
    </row>
    <row r="128" spans="2:3" hidden="1" x14ac:dyDescent="0.25">
      <c r="C128" s="49"/>
    </row>
    <row r="129" spans="1:4" hidden="1" x14ac:dyDescent="0.25">
      <c r="B129" s="33"/>
      <c r="C129" s="49"/>
    </row>
    <row r="130" spans="1:4" hidden="1" x14ac:dyDescent="0.25">
      <c r="C130" s="49"/>
    </row>
    <row r="131" spans="1:4" hidden="1" x14ac:dyDescent="0.25">
      <c r="B131" s="33"/>
      <c r="C131" s="49"/>
    </row>
    <row r="132" spans="1:4" hidden="1" x14ac:dyDescent="0.25">
      <c r="C132" s="49"/>
    </row>
    <row r="133" spans="1:4" x14ac:dyDescent="0.25">
      <c r="B133" s="33"/>
      <c r="C133" s="49"/>
      <c r="D133" s="49"/>
    </row>
    <row r="134" spans="1:4" x14ac:dyDescent="0.25">
      <c r="C134" s="49"/>
    </row>
    <row r="135" spans="1:4" x14ac:dyDescent="0.25">
      <c r="C135" s="49"/>
    </row>
    <row r="136" spans="1:4" x14ac:dyDescent="0.25">
      <c r="A136" s="47"/>
      <c r="B136" s="47"/>
      <c r="C136" s="49"/>
    </row>
    <row r="137" spans="1:4" x14ac:dyDescent="0.25">
      <c r="C137" s="49"/>
      <c r="D137" s="33"/>
    </row>
    <row r="138" spans="1:4" x14ac:dyDescent="0.25">
      <c r="C138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8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</cols>
  <sheetData>
    <row r="1" spans="1:3" ht="17.399999999999999" x14ac:dyDescent="0.3">
      <c r="A1" s="178" t="s">
        <v>21</v>
      </c>
      <c r="B1" s="178"/>
      <c r="C1" s="178"/>
    </row>
    <row r="2" spans="1:3" ht="17.399999999999999" x14ac:dyDescent="0.3">
      <c r="A2" s="179" t="s">
        <v>38</v>
      </c>
      <c r="B2" s="179"/>
      <c r="C2" s="180"/>
    </row>
    <row r="3" spans="1:3" ht="21" customHeight="1" x14ac:dyDescent="0.3">
      <c r="A3" s="178" t="s">
        <v>10</v>
      </c>
      <c r="B3" s="178"/>
      <c r="C3" s="178"/>
    </row>
    <row r="4" spans="1:3" ht="18" thickBot="1" x14ac:dyDescent="0.35">
      <c r="A4" s="1"/>
      <c r="B4" s="1"/>
      <c r="C4" s="1"/>
    </row>
    <row r="5" spans="1:3" ht="31.2" x14ac:dyDescent="0.3">
      <c r="A5" s="3" t="s">
        <v>1</v>
      </c>
      <c r="B5" s="5" t="s">
        <v>3</v>
      </c>
      <c r="C5" s="146" t="s">
        <v>4</v>
      </c>
    </row>
    <row r="6" spans="1:3" ht="15" hidden="1" x14ac:dyDescent="0.25">
      <c r="A6" s="7">
        <v>38898</v>
      </c>
      <c r="B6" s="9"/>
      <c r="C6" s="11">
        <v>369985481</v>
      </c>
    </row>
    <row r="7" spans="1:3" ht="15" hidden="1" x14ac:dyDescent="0.25">
      <c r="A7" s="12">
        <v>38898</v>
      </c>
      <c r="B7" s="13"/>
      <c r="C7" s="11"/>
    </row>
    <row r="8" spans="1:3" ht="15" hidden="1" x14ac:dyDescent="0.25">
      <c r="A8" s="12">
        <v>38898</v>
      </c>
      <c r="B8" s="13"/>
      <c r="C8" s="11"/>
    </row>
    <row r="9" spans="1:3" ht="15" hidden="1" x14ac:dyDescent="0.25">
      <c r="A9" s="12">
        <v>38928</v>
      </c>
      <c r="B9" s="13"/>
      <c r="C9" s="11"/>
    </row>
    <row r="10" spans="1:3" ht="15" hidden="1" x14ac:dyDescent="0.25">
      <c r="A10" s="12">
        <v>38928</v>
      </c>
      <c r="B10" s="13"/>
      <c r="C10" s="11"/>
    </row>
    <row r="11" spans="1:3" ht="15" hidden="1" x14ac:dyDescent="0.25">
      <c r="A11" s="12">
        <v>38928</v>
      </c>
      <c r="B11" s="13"/>
      <c r="C11" s="11"/>
    </row>
    <row r="12" spans="1:3" ht="15" hidden="1" x14ac:dyDescent="0.25">
      <c r="A12" s="7">
        <v>38926</v>
      </c>
      <c r="B12" s="9"/>
      <c r="C12" s="11">
        <v>125943345</v>
      </c>
    </row>
    <row r="13" spans="1:3" ht="15" hidden="1" x14ac:dyDescent="0.25">
      <c r="A13" s="12">
        <v>38944</v>
      </c>
      <c r="B13" s="13"/>
      <c r="C13" s="11"/>
    </row>
    <row r="14" spans="1:3" ht="15" hidden="1" x14ac:dyDescent="0.25">
      <c r="A14" s="7">
        <v>38926</v>
      </c>
      <c r="B14" s="9"/>
      <c r="C14" s="11">
        <v>125455193</v>
      </c>
    </row>
    <row r="15" spans="1:3" ht="15" hidden="1" x14ac:dyDescent="0.25">
      <c r="A15" s="12">
        <v>38957</v>
      </c>
      <c r="B15" s="13"/>
      <c r="C15" s="11"/>
    </row>
    <row r="16" spans="1:3" ht="15" hidden="1" x14ac:dyDescent="0.25">
      <c r="A16" s="12">
        <v>38944</v>
      </c>
      <c r="B16" s="13"/>
      <c r="C16" s="11"/>
    </row>
    <row r="17" spans="1:3" ht="15" hidden="1" x14ac:dyDescent="0.25">
      <c r="A17" s="12">
        <v>38944</v>
      </c>
      <c r="B17" s="13"/>
      <c r="C17" s="11"/>
    </row>
    <row r="18" spans="1:3" ht="15" hidden="1" x14ac:dyDescent="0.25">
      <c r="A18" s="7">
        <v>38944</v>
      </c>
      <c r="B18" s="9"/>
      <c r="C18" s="11">
        <v>66359730</v>
      </c>
    </row>
    <row r="19" spans="1:3" ht="15" hidden="1" x14ac:dyDescent="0.25">
      <c r="A19" s="12">
        <v>38974</v>
      </c>
      <c r="B19" s="13"/>
      <c r="C19" s="11"/>
    </row>
    <row r="20" spans="1:3" ht="15" hidden="1" x14ac:dyDescent="0.25">
      <c r="A20" s="7">
        <v>38957</v>
      </c>
      <c r="B20" s="9"/>
      <c r="C20" s="11">
        <v>126189827</v>
      </c>
    </row>
    <row r="21" spans="1:3" ht="15" hidden="1" x14ac:dyDescent="0.25">
      <c r="A21" s="15">
        <v>38987</v>
      </c>
      <c r="B21" s="16"/>
      <c r="C21" s="11"/>
    </row>
    <row r="22" spans="1:3" ht="15" hidden="1" x14ac:dyDescent="0.25">
      <c r="A22" s="7">
        <v>38974</v>
      </c>
      <c r="B22" s="9"/>
      <c r="C22" s="11">
        <v>66735755</v>
      </c>
    </row>
    <row r="23" spans="1:3" ht="15" hidden="1" x14ac:dyDescent="0.25">
      <c r="A23" s="12">
        <v>38975</v>
      </c>
      <c r="B23" s="13"/>
      <c r="C23" s="11"/>
    </row>
    <row r="24" spans="1:3" ht="15" hidden="1" x14ac:dyDescent="0.25">
      <c r="A24" s="7">
        <v>38975</v>
      </c>
      <c r="B24" s="9"/>
      <c r="C24" s="11">
        <v>126748529</v>
      </c>
    </row>
    <row r="25" spans="1:3" ht="15" hidden="1" x14ac:dyDescent="0.25">
      <c r="A25" s="12">
        <v>39006</v>
      </c>
      <c r="B25" s="13"/>
      <c r="C25" s="11"/>
    </row>
    <row r="26" spans="1:3" ht="15" hidden="1" x14ac:dyDescent="0.25">
      <c r="A26" s="7">
        <v>38981</v>
      </c>
      <c r="B26" s="9"/>
      <c r="C26" s="11">
        <v>244985370</v>
      </c>
    </row>
    <row r="27" spans="1:3" ht="15" hidden="1" x14ac:dyDescent="0.25">
      <c r="A27" s="12">
        <v>39014</v>
      </c>
      <c r="B27" s="13"/>
      <c r="C27" s="11"/>
    </row>
    <row r="28" spans="1:3" ht="15" hidden="1" x14ac:dyDescent="0.25">
      <c r="A28" s="12">
        <v>38987</v>
      </c>
      <c r="B28" s="13"/>
      <c r="C28" s="11"/>
    </row>
    <row r="29" spans="1:3" ht="15" hidden="1" x14ac:dyDescent="0.25">
      <c r="A29" s="12">
        <v>38987</v>
      </c>
      <c r="B29" s="13"/>
      <c r="C29" s="11"/>
    </row>
    <row r="30" spans="1:3" ht="15" hidden="1" x14ac:dyDescent="0.25">
      <c r="A30" s="7">
        <v>38987</v>
      </c>
      <c r="B30" s="9"/>
      <c r="C30" s="11">
        <v>52855593</v>
      </c>
    </row>
    <row r="31" spans="1:3" ht="15" hidden="1" x14ac:dyDescent="0.25">
      <c r="A31" s="12">
        <v>39015</v>
      </c>
      <c r="B31" s="13"/>
      <c r="C31" s="11"/>
    </row>
    <row r="32" spans="1:3" ht="15" hidden="1" x14ac:dyDescent="0.25">
      <c r="A32" s="12">
        <v>39015</v>
      </c>
      <c r="B32" s="13"/>
      <c r="C32" s="11"/>
    </row>
    <row r="33" spans="1:3" ht="15" hidden="1" x14ac:dyDescent="0.25">
      <c r="A33" s="12">
        <v>39015</v>
      </c>
      <c r="B33" s="13"/>
      <c r="C33" s="11"/>
    </row>
    <row r="34" spans="1:3" ht="15" hidden="1" x14ac:dyDescent="0.25">
      <c r="A34" s="7">
        <v>39006</v>
      </c>
      <c r="B34" s="9"/>
      <c r="C34" s="11">
        <v>100144833</v>
      </c>
    </row>
    <row r="35" spans="1:3" ht="15" hidden="1" x14ac:dyDescent="0.25">
      <c r="A35" s="12">
        <v>39037</v>
      </c>
      <c r="B35" s="13"/>
      <c r="C35" s="11"/>
    </row>
    <row r="36" spans="1:3" ht="15" hidden="1" x14ac:dyDescent="0.25">
      <c r="A36" s="12">
        <v>39006</v>
      </c>
      <c r="B36" s="13"/>
      <c r="C36" s="11"/>
    </row>
    <row r="37" spans="1:3" ht="15" hidden="1" x14ac:dyDescent="0.25">
      <c r="A37" s="12">
        <v>39006</v>
      </c>
      <c r="B37" s="13"/>
      <c r="C37" s="11"/>
    </row>
    <row r="38" spans="1:3" ht="15" hidden="1" x14ac:dyDescent="0.25">
      <c r="A38" s="7">
        <v>39014</v>
      </c>
      <c r="B38" s="9"/>
      <c r="C38" s="11">
        <v>246620075</v>
      </c>
    </row>
    <row r="39" spans="1:3" ht="15" hidden="1" x14ac:dyDescent="0.25">
      <c r="A39" s="12">
        <v>39048</v>
      </c>
      <c r="B39" s="13"/>
      <c r="C39" s="11"/>
    </row>
    <row r="40" spans="1:3" ht="15" hidden="1" x14ac:dyDescent="0.25">
      <c r="A40" s="12">
        <v>39014</v>
      </c>
      <c r="B40" s="13"/>
      <c r="C40" s="11"/>
    </row>
    <row r="41" spans="1:3" ht="15" hidden="1" x14ac:dyDescent="0.25">
      <c r="A41" s="12">
        <v>39014</v>
      </c>
      <c r="B41" s="13"/>
      <c r="C41" s="11"/>
    </row>
    <row r="42" spans="1:3" ht="15" hidden="1" x14ac:dyDescent="0.25">
      <c r="A42" s="7">
        <v>39037</v>
      </c>
      <c r="B42" s="9"/>
      <c r="C42" s="11">
        <v>100830421</v>
      </c>
    </row>
    <row r="43" spans="1:3" ht="15" hidden="1" x14ac:dyDescent="0.25">
      <c r="A43" s="7">
        <v>39065</v>
      </c>
      <c r="B43" s="9"/>
      <c r="C43" s="11"/>
    </row>
    <row r="44" spans="1:3" ht="15" hidden="1" x14ac:dyDescent="0.25">
      <c r="A44" s="7">
        <v>39048</v>
      </c>
      <c r="B44" s="9"/>
      <c r="C44" s="11">
        <v>198171200</v>
      </c>
    </row>
    <row r="45" spans="1:3" ht="15" hidden="1" x14ac:dyDescent="0.25">
      <c r="A45" s="12">
        <v>39078</v>
      </c>
      <c r="B45" s="13"/>
      <c r="C45" s="11"/>
    </row>
    <row r="46" spans="1:3" ht="15" hidden="1" x14ac:dyDescent="0.25">
      <c r="A46" s="12">
        <v>39048</v>
      </c>
      <c r="B46" s="13"/>
      <c r="C46" s="11"/>
    </row>
    <row r="47" spans="1:3" ht="15" hidden="1" x14ac:dyDescent="0.25">
      <c r="A47" s="12">
        <v>39048</v>
      </c>
      <c r="B47" s="13"/>
      <c r="C47" s="11"/>
    </row>
    <row r="48" spans="1:3" ht="15" hidden="1" x14ac:dyDescent="0.25">
      <c r="A48" s="7">
        <v>39065</v>
      </c>
      <c r="B48" s="9"/>
      <c r="C48" s="11">
        <v>101449955</v>
      </c>
    </row>
    <row r="49" spans="1:3" ht="15" hidden="1" x14ac:dyDescent="0.25">
      <c r="A49" s="12">
        <v>39066</v>
      </c>
      <c r="B49" s="13"/>
      <c r="C49" s="11"/>
    </row>
    <row r="50" spans="1:3" ht="15" hidden="1" x14ac:dyDescent="0.25">
      <c r="A50" s="12">
        <v>39066</v>
      </c>
      <c r="B50" s="13"/>
      <c r="C50" s="11"/>
    </row>
    <row r="51" spans="1:3" ht="15" hidden="1" x14ac:dyDescent="0.25">
      <c r="A51" s="12">
        <v>39066</v>
      </c>
      <c r="B51" s="13"/>
      <c r="C51" s="11"/>
    </row>
    <row r="52" spans="1:3" ht="15" hidden="1" x14ac:dyDescent="0.25">
      <c r="A52" s="7">
        <v>39078</v>
      </c>
      <c r="B52" s="9"/>
      <c r="C52" s="11">
        <v>199484969</v>
      </c>
    </row>
    <row r="53" spans="1:3" ht="15" hidden="1" x14ac:dyDescent="0.25">
      <c r="A53" s="12">
        <v>39078</v>
      </c>
      <c r="B53" s="13"/>
      <c r="C53" s="11"/>
    </row>
    <row r="54" spans="1:3" ht="19.5" hidden="1" customHeight="1" x14ac:dyDescent="0.25">
      <c r="A54" s="12">
        <v>39078</v>
      </c>
      <c r="B54" s="13"/>
      <c r="C54" s="11"/>
    </row>
    <row r="55" spans="1:3" ht="19.5" customHeight="1" x14ac:dyDescent="0.25">
      <c r="A55" s="17">
        <v>42010</v>
      </c>
      <c r="B55" s="18">
        <v>42041</v>
      </c>
      <c r="C55" s="19">
        <v>100073973</v>
      </c>
    </row>
    <row r="56" spans="1:3" ht="15" x14ac:dyDescent="0.25">
      <c r="A56" s="17">
        <v>42062</v>
      </c>
      <c r="B56" s="18">
        <v>42090</v>
      </c>
      <c r="C56" s="19">
        <v>100226963</v>
      </c>
    </row>
    <row r="57" spans="1:3" ht="15" x14ac:dyDescent="0.25">
      <c r="A57" s="17">
        <v>42298</v>
      </c>
      <c r="B57" s="18">
        <v>42390</v>
      </c>
      <c r="C57" s="19">
        <v>251215000</v>
      </c>
    </row>
    <row r="58" spans="1:3" ht="15" x14ac:dyDescent="0.25">
      <c r="A58" s="17"/>
      <c r="B58" s="18"/>
      <c r="C58" s="19"/>
    </row>
    <row r="59" spans="1:3" ht="15" x14ac:dyDescent="0.25">
      <c r="A59" s="17"/>
      <c r="B59" s="18"/>
      <c r="C59" s="19"/>
    </row>
    <row r="60" spans="1:3" x14ac:dyDescent="0.25">
      <c r="C60" s="49"/>
    </row>
    <row r="61" spans="1:3" hidden="1" x14ac:dyDescent="0.25">
      <c r="B61" s="33"/>
      <c r="C61" s="49"/>
    </row>
    <row r="62" spans="1:3" hidden="1" x14ac:dyDescent="0.25">
      <c r="C62" s="49"/>
    </row>
    <row r="63" spans="1:3" hidden="1" x14ac:dyDescent="0.25">
      <c r="B63" s="33"/>
      <c r="C63" s="49"/>
    </row>
    <row r="64" spans="1:3" hidden="1" x14ac:dyDescent="0.25">
      <c r="C64" s="49"/>
    </row>
    <row r="65" spans="1:4" hidden="1" x14ac:dyDescent="0.25">
      <c r="B65" s="33"/>
      <c r="C65" s="49"/>
    </row>
    <row r="66" spans="1:4" s="24" customFormat="1" hidden="1" x14ac:dyDescent="0.25">
      <c r="A66"/>
      <c r="B66"/>
      <c r="C66" s="49"/>
    </row>
    <row r="67" spans="1:4" s="24" customFormat="1" hidden="1" x14ac:dyDescent="0.25">
      <c r="A67"/>
      <c r="B67" s="33"/>
      <c r="C67" s="49"/>
    </row>
    <row r="68" spans="1:4" hidden="1" x14ac:dyDescent="0.25">
      <c r="C68" s="49"/>
    </row>
    <row r="69" spans="1:4" hidden="1" x14ac:dyDescent="0.25">
      <c r="B69" s="33"/>
      <c r="C69" s="49"/>
    </row>
    <row r="70" spans="1:4" hidden="1" x14ac:dyDescent="0.25">
      <c r="C70" s="49"/>
    </row>
    <row r="71" spans="1:4" s="31" customFormat="1" hidden="1" x14ac:dyDescent="0.25">
      <c r="A71"/>
      <c r="B71" s="33"/>
      <c r="C71" s="49"/>
    </row>
    <row r="72" spans="1:4" s="31" customFormat="1" hidden="1" x14ac:dyDescent="0.25">
      <c r="A72"/>
      <c r="B72"/>
      <c r="C72" s="49"/>
    </row>
    <row r="73" spans="1:4" hidden="1" x14ac:dyDescent="0.25">
      <c r="B73" s="33"/>
      <c r="C73" s="49"/>
    </row>
    <row r="74" spans="1:4" hidden="1" x14ac:dyDescent="0.25">
      <c r="C74" s="49"/>
    </row>
    <row r="75" spans="1:4" hidden="1" x14ac:dyDescent="0.25">
      <c r="B75" s="33"/>
      <c r="C75" s="49"/>
    </row>
    <row r="76" spans="1:4" hidden="1" x14ac:dyDescent="0.25">
      <c r="C76" s="49"/>
    </row>
    <row r="77" spans="1:4" hidden="1" x14ac:dyDescent="0.25">
      <c r="B77" s="33"/>
      <c r="C77" s="49"/>
    </row>
    <row r="78" spans="1:4" hidden="1" x14ac:dyDescent="0.25">
      <c r="C78" s="49"/>
      <c r="D78" s="33" t="e">
        <f>SUM(#REF!+#REF!)</f>
        <v>#REF!</v>
      </c>
    </row>
    <row r="79" spans="1:4" ht="26.25" hidden="1" customHeight="1" x14ac:dyDescent="0.25">
      <c r="B79" s="33"/>
      <c r="C79" s="49"/>
    </row>
    <row r="80" spans="1:4" hidden="1" x14ac:dyDescent="0.25">
      <c r="C80" s="49"/>
    </row>
    <row r="81" spans="2:4" hidden="1" x14ac:dyDescent="0.25">
      <c r="B81" s="33"/>
      <c r="C81" s="49"/>
    </row>
    <row r="82" spans="2:4" hidden="1" x14ac:dyDescent="0.25">
      <c r="C82" s="49"/>
    </row>
    <row r="83" spans="2:4" hidden="1" x14ac:dyDescent="0.25">
      <c r="B83" s="33"/>
      <c r="C83" s="49"/>
    </row>
    <row r="84" spans="2:4" hidden="1" x14ac:dyDescent="0.25">
      <c r="C84" s="49"/>
    </row>
    <row r="85" spans="2:4" hidden="1" x14ac:dyDescent="0.25">
      <c r="B85" s="33"/>
      <c r="C85" s="49"/>
    </row>
    <row r="86" spans="2:4" hidden="1" x14ac:dyDescent="0.25">
      <c r="C86" s="49"/>
    </row>
    <row r="87" spans="2:4" hidden="1" x14ac:dyDescent="0.25">
      <c r="B87" s="33"/>
      <c r="C87" s="49"/>
    </row>
    <row r="88" spans="2:4" hidden="1" x14ac:dyDescent="0.25">
      <c r="C88" s="49"/>
      <c r="D88" s="33" t="e">
        <f>SUM(#REF!+#REF!)</f>
        <v>#REF!</v>
      </c>
    </row>
    <row r="89" spans="2:4" hidden="1" x14ac:dyDescent="0.25">
      <c r="B89" s="33"/>
      <c r="C89" s="49"/>
    </row>
    <row r="90" spans="2:4" hidden="1" x14ac:dyDescent="0.25">
      <c r="C90" s="49"/>
    </row>
    <row r="91" spans="2:4" hidden="1" x14ac:dyDescent="0.25">
      <c r="B91" s="33"/>
      <c r="C91" s="49"/>
      <c r="D91" s="33">
        <f>SUM(C91+C89)</f>
        <v>0</v>
      </c>
    </row>
    <row r="92" spans="2:4" hidden="1" x14ac:dyDescent="0.25">
      <c r="C92" s="49"/>
    </row>
    <row r="93" spans="2:4" hidden="1" x14ac:dyDescent="0.25">
      <c r="B93" s="33"/>
      <c r="C93" s="49"/>
    </row>
    <row r="94" spans="2:4" hidden="1" x14ac:dyDescent="0.25">
      <c r="C94" s="49"/>
    </row>
    <row r="95" spans="2:4" hidden="1" x14ac:dyDescent="0.25">
      <c r="B95" s="33"/>
      <c r="C95" s="49"/>
    </row>
    <row r="96" spans="2:4" hidden="1" x14ac:dyDescent="0.25">
      <c r="C96" s="49"/>
    </row>
    <row r="97" spans="2:3" hidden="1" x14ac:dyDescent="0.25">
      <c r="B97" s="33"/>
      <c r="C97" s="49"/>
    </row>
    <row r="98" spans="2:3" hidden="1" x14ac:dyDescent="0.25">
      <c r="C98" s="49"/>
    </row>
    <row r="99" spans="2:3" hidden="1" x14ac:dyDescent="0.25">
      <c r="B99" s="33"/>
      <c r="C99" s="49"/>
    </row>
    <row r="100" spans="2:3" hidden="1" x14ac:dyDescent="0.25">
      <c r="C100" s="49"/>
    </row>
    <row r="101" spans="2:3" hidden="1" x14ac:dyDescent="0.25">
      <c r="B101" s="33"/>
      <c r="C101" s="49"/>
    </row>
    <row r="102" spans="2:3" hidden="1" x14ac:dyDescent="0.25">
      <c r="C102" s="49"/>
    </row>
    <row r="103" spans="2:3" hidden="1" x14ac:dyDescent="0.25">
      <c r="B103" s="33"/>
      <c r="C103" s="49"/>
    </row>
    <row r="104" spans="2:3" hidden="1" x14ac:dyDescent="0.25">
      <c r="C104" s="49"/>
    </row>
    <row r="105" spans="2:3" hidden="1" x14ac:dyDescent="0.25">
      <c r="B105" s="33"/>
      <c r="C105" s="49"/>
    </row>
    <row r="106" spans="2:3" hidden="1" x14ac:dyDescent="0.25">
      <c r="C106" s="49"/>
    </row>
    <row r="107" spans="2:3" hidden="1" x14ac:dyDescent="0.25">
      <c r="B107" s="33"/>
      <c r="C107" s="49"/>
    </row>
    <row r="108" spans="2:3" hidden="1" x14ac:dyDescent="0.25">
      <c r="C108" s="49"/>
    </row>
    <row r="109" spans="2:3" hidden="1" x14ac:dyDescent="0.25">
      <c r="B109" s="33"/>
      <c r="C109" s="49"/>
    </row>
    <row r="110" spans="2:3" hidden="1" x14ac:dyDescent="0.25">
      <c r="C110" s="49"/>
    </row>
    <row r="111" spans="2:3" hidden="1" x14ac:dyDescent="0.25">
      <c r="B111" s="33"/>
      <c r="C111" s="49"/>
    </row>
    <row r="112" spans="2:3" hidden="1" x14ac:dyDescent="0.25">
      <c r="C112" s="49"/>
    </row>
    <row r="113" spans="2:3" hidden="1" x14ac:dyDescent="0.25">
      <c r="B113" s="33"/>
      <c r="C113" s="49"/>
    </row>
    <row r="114" spans="2:3" hidden="1" x14ac:dyDescent="0.25">
      <c r="C114" s="49"/>
    </row>
    <row r="115" spans="2:3" hidden="1" x14ac:dyDescent="0.25">
      <c r="B115" s="33"/>
      <c r="C115" s="49"/>
    </row>
    <row r="116" spans="2:3" hidden="1" x14ac:dyDescent="0.25">
      <c r="C116" s="49"/>
    </row>
    <row r="117" spans="2:3" hidden="1" x14ac:dyDescent="0.25">
      <c r="B117" s="33"/>
      <c r="C117" s="49"/>
    </row>
    <row r="118" spans="2:3" hidden="1" x14ac:dyDescent="0.25">
      <c r="C118" s="49"/>
    </row>
    <row r="119" spans="2:3" hidden="1" x14ac:dyDescent="0.25">
      <c r="B119" s="33"/>
      <c r="C119" s="49"/>
    </row>
    <row r="120" spans="2:3" hidden="1" x14ac:dyDescent="0.25">
      <c r="C120" s="49"/>
    </row>
    <row r="121" spans="2:3" hidden="1" x14ac:dyDescent="0.25">
      <c r="B121" s="33"/>
      <c r="C121" s="49"/>
    </row>
    <row r="122" spans="2:3" hidden="1" x14ac:dyDescent="0.25">
      <c r="C122" s="49"/>
    </row>
    <row r="123" spans="2:3" hidden="1" x14ac:dyDescent="0.25">
      <c r="B123" s="33"/>
      <c r="C123" s="49"/>
    </row>
    <row r="124" spans="2:3" hidden="1" x14ac:dyDescent="0.25">
      <c r="C124" s="49"/>
    </row>
    <row r="125" spans="2:3" hidden="1" x14ac:dyDescent="0.25">
      <c r="B125" s="33"/>
      <c r="C125" s="49"/>
    </row>
    <row r="126" spans="2:3" hidden="1" x14ac:dyDescent="0.25">
      <c r="C126" s="49"/>
    </row>
    <row r="127" spans="2:3" hidden="1" x14ac:dyDescent="0.25">
      <c r="B127" s="33"/>
      <c r="C127" s="49"/>
    </row>
    <row r="128" spans="2:3" hidden="1" x14ac:dyDescent="0.25">
      <c r="C128" s="49"/>
    </row>
    <row r="129" spans="1:4" hidden="1" x14ac:dyDescent="0.25">
      <c r="B129" s="33"/>
      <c r="C129" s="49"/>
    </row>
    <row r="130" spans="1:4" hidden="1" x14ac:dyDescent="0.25">
      <c r="C130" s="49"/>
    </row>
    <row r="131" spans="1:4" hidden="1" x14ac:dyDescent="0.25">
      <c r="B131" s="33"/>
      <c r="C131" s="49"/>
    </row>
    <row r="132" spans="1:4" hidden="1" x14ac:dyDescent="0.25">
      <c r="C132" s="49"/>
    </row>
    <row r="133" spans="1:4" x14ac:dyDescent="0.25">
      <c r="B133" s="33"/>
      <c r="C133" s="49"/>
      <c r="D133" s="49"/>
    </row>
    <row r="134" spans="1:4" x14ac:dyDescent="0.25">
      <c r="C134" s="49"/>
    </row>
    <row r="135" spans="1:4" x14ac:dyDescent="0.25">
      <c r="C135" s="49"/>
    </row>
    <row r="136" spans="1:4" x14ac:dyDescent="0.25">
      <c r="A136" s="47"/>
      <c r="B136" s="47"/>
      <c r="C136" s="49"/>
    </row>
    <row r="137" spans="1:4" x14ac:dyDescent="0.25">
      <c r="C137" s="49"/>
      <c r="D137" s="33"/>
    </row>
    <row r="138" spans="1:4" x14ac:dyDescent="0.25">
      <c r="C138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3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1.33203125" customWidth="1"/>
    <col min="2" max="2" width="13.5546875" customWidth="1"/>
    <col min="3" max="3" width="14.44140625" style="48" customWidth="1"/>
    <col min="4" max="4" width="19.6640625" customWidth="1"/>
  </cols>
  <sheetData>
    <row r="1" spans="1:3" ht="17.399999999999999" x14ac:dyDescent="0.3">
      <c r="A1" s="178" t="s">
        <v>37</v>
      </c>
      <c r="B1" s="178"/>
      <c r="C1" s="178"/>
    </row>
    <row r="2" spans="1:3" ht="17.399999999999999" x14ac:dyDescent="0.3">
      <c r="A2" s="181">
        <v>42124</v>
      </c>
      <c r="B2" s="179"/>
      <c r="C2" s="180"/>
    </row>
    <row r="3" spans="1:3" ht="20.25" customHeight="1" x14ac:dyDescent="0.3">
      <c r="A3" s="178" t="s">
        <v>10</v>
      </c>
      <c r="B3" s="178"/>
      <c r="C3" s="178"/>
    </row>
    <row r="4" spans="1:3" ht="18" thickBot="1" x14ac:dyDescent="0.35">
      <c r="A4" s="1"/>
      <c r="B4" s="1"/>
      <c r="C4" s="1"/>
    </row>
    <row r="5" spans="1:3" ht="31.2" x14ac:dyDescent="0.3">
      <c r="A5" s="143" t="s">
        <v>1</v>
      </c>
      <c r="B5" s="145" t="s">
        <v>3</v>
      </c>
      <c r="C5" s="146" t="s">
        <v>4</v>
      </c>
    </row>
    <row r="6" spans="1:3" ht="15" hidden="1" x14ac:dyDescent="0.25">
      <c r="A6" s="147">
        <v>38898</v>
      </c>
      <c r="B6" s="148"/>
      <c r="C6" s="19">
        <v>369985481</v>
      </c>
    </row>
    <row r="7" spans="1:3" ht="15" hidden="1" x14ac:dyDescent="0.25">
      <c r="A7" s="147">
        <v>38898</v>
      </c>
      <c r="B7" s="148"/>
      <c r="C7" s="19"/>
    </row>
    <row r="8" spans="1:3" ht="15" hidden="1" x14ac:dyDescent="0.25">
      <c r="A8" s="147">
        <v>38898</v>
      </c>
      <c r="B8" s="148"/>
      <c r="C8" s="19"/>
    </row>
    <row r="9" spans="1:3" ht="15" hidden="1" x14ac:dyDescent="0.25">
      <c r="A9" s="147">
        <v>38928</v>
      </c>
      <c r="B9" s="148"/>
      <c r="C9" s="19"/>
    </row>
    <row r="10" spans="1:3" ht="15" hidden="1" x14ac:dyDescent="0.25">
      <c r="A10" s="147">
        <v>38928</v>
      </c>
      <c r="B10" s="148"/>
      <c r="C10" s="19"/>
    </row>
    <row r="11" spans="1:3" ht="15" hidden="1" x14ac:dyDescent="0.25">
      <c r="A11" s="147">
        <v>38928</v>
      </c>
      <c r="B11" s="148"/>
      <c r="C11" s="19"/>
    </row>
    <row r="12" spans="1:3" ht="15" hidden="1" x14ac:dyDescent="0.25">
      <c r="A12" s="147">
        <v>38926</v>
      </c>
      <c r="B12" s="148"/>
      <c r="C12" s="19">
        <v>125943345</v>
      </c>
    </row>
    <row r="13" spans="1:3" ht="15" hidden="1" x14ac:dyDescent="0.25">
      <c r="A13" s="147">
        <v>38944</v>
      </c>
      <c r="B13" s="148"/>
      <c r="C13" s="19"/>
    </row>
    <row r="14" spans="1:3" ht="15" hidden="1" x14ac:dyDescent="0.25">
      <c r="A14" s="147">
        <v>38926</v>
      </c>
      <c r="B14" s="148"/>
      <c r="C14" s="19">
        <v>125455193</v>
      </c>
    </row>
    <row r="15" spans="1:3" ht="15" hidden="1" x14ac:dyDescent="0.25">
      <c r="A15" s="147">
        <v>38957</v>
      </c>
      <c r="B15" s="148"/>
      <c r="C15" s="19"/>
    </row>
    <row r="16" spans="1:3" ht="15" hidden="1" x14ac:dyDescent="0.25">
      <c r="A16" s="147">
        <v>38944</v>
      </c>
      <c r="B16" s="148"/>
      <c r="C16" s="19"/>
    </row>
    <row r="17" spans="1:3" ht="15" hidden="1" x14ac:dyDescent="0.25">
      <c r="A17" s="147">
        <v>38944</v>
      </c>
      <c r="B17" s="148"/>
      <c r="C17" s="19"/>
    </row>
    <row r="18" spans="1:3" ht="15" hidden="1" x14ac:dyDescent="0.25">
      <c r="A18" s="147">
        <v>38944</v>
      </c>
      <c r="B18" s="148"/>
      <c r="C18" s="19">
        <v>66359730</v>
      </c>
    </row>
    <row r="19" spans="1:3" ht="15" hidden="1" x14ac:dyDescent="0.25">
      <c r="A19" s="147">
        <v>38974</v>
      </c>
      <c r="B19" s="148"/>
      <c r="C19" s="19"/>
    </row>
    <row r="20" spans="1:3" ht="15" hidden="1" x14ac:dyDescent="0.25">
      <c r="A20" s="147">
        <v>38957</v>
      </c>
      <c r="B20" s="148"/>
      <c r="C20" s="19">
        <v>126189827</v>
      </c>
    </row>
    <row r="21" spans="1:3" ht="15" hidden="1" x14ac:dyDescent="0.25">
      <c r="A21" s="147">
        <v>38987</v>
      </c>
      <c r="B21" s="148"/>
      <c r="C21" s="19"/>
    </row>
    <row r="22" spans="1:3" ht="15" hidden="1" x14ac:dyDescent="0.25">
      <c r="A22" s="147">
        <v>38974</v>
      </c>
      <c r="B22" s="148"/>
      <c r="C22" s="19">
        <v>66735755</v>
      </c>
    </row>
    <row r="23" spans="1:3" ht="15" hidden="1" x14ac:dyDescent="0.25">
      <c r="A23" s="147">
        <v>38975</v>
      </c>
      <c r="B23" s="148"/>
      <c r="C23" s="19"/>
    </row>
    <row r="24" spans="1:3" ht="15" hidden="1" x14ac:dyDescent="0.25">
      <c r="A24" s="147">
        <v>38975</v>
      </c>
      <c r="B24" s="148"/>
      <c r="C24" s="19">
        <v>126748529</v>
      </c>
    </row>
    <row r="25" spans="1:3" ht="15" hidden="1" x14ac:dyDescent="0.25">
      <c r="A25" s="147">
        <v>39006</v>
      </c>
      <c r="B25" s="148"/>
      <c r="C25" s="19"/>
    </row>
    <row r="26" spans="1:3" ht="15" hidden="1" x14ac:dyDescent="0.25">
      <c r="A26" s="147">
        <v>38981</v>
      </c>
      <c r="B26" s="148"/>
      <c r="C26" s="19">
        <v>244985370</v>
      </c>
    </row>
    <row r="27" spans="1:3" ht="15" hidden="1" x14ac:dyDescent="0.25">
      <c r="A27" s="147">
        <v>39014</v>
      </c>
      <c r="B27" s="148"/>
      <c r="C27" s="19"/>
    </row>
    <row r="28" spans="1:3" ht="15" hidden="1" x14ac:dyDescent="0.25">
      <c r="A28" s="147">
        <v>38987</v>
      </c>
      <c r="B28" s="148"/>
      <c r="C28" s="19"/>
    </row>
    <row r="29" spans="1:3" ht="15" hidden="1" x14ac:dyDescent="0.25">
      <c r="A29" s="147">
        <v>38987</v>
      </c>
      <c r="B29" s="148"/>
      <c r="C29" s="19"/>
    </row>
    <row r="30" spans="1:3" ht="15" hidden="1" x14ac:dyDescent="0.25">
      <c r="A30" s="147">
        <v>38987</v>
      </c>
      <c r="B30" s="148"/>
      <c r="C30" s="19">
        <v>52855593</v>
      </c>
    </row>
    <row r="31" spans="1:3" ht="15" hidden="1" x14ac:dyDescent="0.25">
      <c r="A31" s="147">
        <v>39015</v>
      </c>
      <c r="B31" s="148"/>
      <c r="C31" s="19"/>
    </row>
    <row r="32" spans="1:3" ht="15" hidden="1" x14ac:dyDescent="0.25">
      <c r="A32" s="147">
        <v>39015</v>
      </c>
      <c r="B32" s="148"/>
      <c r="C32" s="19"/>
    </row>
    <row r="33" spans="1:3" ht="15" hidden="1" x14ac:dyDescent="0.25">
      <c r="A33" s="147">
        <v>39015</v>
      </c>
      <c r="B33" s="148"/>
      <c r="C33" s="19"/>
    </row>
    <row r="34" spans="1:3" ht="15" hidden="1" x14ac:dyDescent="0.25">
      <c r="A34" s="147">
        <v>39006</v>
      </c>
      <c r="B34" s="148"/>
      <c r="C34" s="19">
        <v>100144833</v>
      </c>
    </row>
    <row r="35" spans="1:3" ht="15" hidden="1" x14ac:dyDescent="0.25">
      <c r="A35" s="147">
        <v>39037</v>
      </c>
      <c r="B35" s="148"/>
      <c r="C35" s="19"/>
    </row>
    <row r="36" spans="1:3" ht="15" hidden="1" x14ac:dyDescent="0.25">
      <c r="A36" s="147">
        <v>39006</v>
      </c>
      <c r="B36" s="148"/>
      <c r="C36" s="19"/>
    </row>
    <row r="37" spans="1:3" ht="15" hidden="1" x14ac:dyDescent="0.25">
      <c r="A37" s="147">
        <v>39006</v>
      </c>
      <c r="B37" s="148"/>
      <c r="C37" s="19"/>
    </row>
    <row r="38" spans="1:3" ht="15" hidden="1" x14ac:dyDescent="0.25">
      <c r="A38" s="147">
        <v>39014</v>
      </c>
      <c r="B38" s="148"/>
      <c r="C38" s="19">
        <v>246620075</v>
      </c>
    </row>
    <row r="39" spans="1:3" ht="15" hidden="1" x14ac:dyDescent="0.25">
      <c r="A39" s="147">
        <v>39048</v>
      </c>
      <c r="B39" s="148"/>
      <c r="C39" s="19"/>
    </row>
    <row r="40" spans="1:3" ht="15" hidden="1" x14ac:dyDescent="0.25">
      <c r="A40" s="147">
        <v>39014</v>
      </c>
      <c r="B40" s="148"/>
      <c r="C40" s="19"/>
    </row>
    <row r="41" spans="1:3" ht="15" hidden="1" x14ac:dyDescent="0.25">
      <c r="A41" s="147">
        <v>39014</v>
      </c>
      <c r="B41" s="148"/>
      <c r="C41" s="19"/>
    </row>
    <row r="42" spans="1:3" ht="15" hidden="1" x14ac:dyDescent="0.25">
      <c r="A42" s="147">
        <v>39037</v>
      </c>
      <c r="B42" s="148"/>
      <c r="C42" s="19">
        <v>100830421</v>
      </c>
    </row>
    <row r="43" spans="1:3" ht="15" hidden="1" x14ac:dyDescent="0.25">
      <c r="A43" s="147">
        <v>39065</v>
      </c>
      <c r="B43" s="148"/>
      <c r="C43" s="19"/>
    </row>
    <row r="44" spans="1:3" ht="15" hidden="1" x14ac:dyDescent="0.25">
      <c r="A44" s="147">
        <v>39048</v>
      </c>
      <c r="B44" s="148"/>
      <c r="C44" s="19">
        <v>198171200</v>
      </c>
    </row>
    <row r="45" spans="1:3" ht="15" hidden="1" x14ac:dyDescent="0.25">
      <c r="A45" s="147">
        <v>39078</v>
      </c>
      <c r="B45" s="148"/>
      <c r="C45" s="19"/>
    </row>
    <row r="46" spans="1:3" ht="15" hidden="1" x14ac:dyDescent="0.25">
      <c r="A46" s="147">
        <v>39048</v>
      </c>
      <c r="B46" s="148"/>
      <c r="C46" s="19"/>
    </row>
    <row r="47" spans="1:3" ht="15" hidden="1" x14ac:dyDescent="0.25">
      <c r="A47" s="147">
        <v>39048</v>
      </c>
      <c r="B47" s="148"/>
      <c r="C47" s="19"/>
    </row>
    <row r="48" spans="1:3" ht="15" hidden="1" x14ac:dyDescent="0.25">
      <c r="A48" s="147">
        <v>39065</v>
      </c>
      <c r="B48" s="148"/>
      <c r="C48" s="19">
        <v>101449955</v>
      </c>
    </row>
    <row r="49" spans="1:4" ht="15" hidden="1" x14ac:dyDescent="0.25">
      <c r="A49" s="147">
        <v>39066</v>
      </c>
      <c r="B49" s="148"/>
      <c r="C49" s="19"/>
    </row>
    <row r="50" spans="1:4" ht="15" hidden="1" x14ac:dyDescent="0.25">
      <c r="A50" s="147">
        <v>39066</v>
      </c>
      <c r="B50" s="148"/>
      <c r="C50" s="19"/>
    </row>
    <row r="51" spans="1:4" ht="15" hidden="1" x14ac:dyDescent="0.25">
      <c r="A51" s="147">
        <v>39066</v>
      </c>
      <c r="B51" s="148"/>
      <c r="C51" s="19"/>
    </row>
    <row r="52" spans="1:4" ht="15" hidden="1" x14ac:dyDescent="0.25">
      <c r="A52" s="147">
        <v>39078</v>
      </c>
      <c r="B52" s="148"/>
      <c r="C52" s="19">
        <v>199484969</v>
      </c>
    </row>
    <row r="53" spans="1:4" ht="15" hidden="1" x14ac:dyDescent="0.25">
      <c r="A53" s="147">
        <v>39078</v>
      </c>
      <c r="B53" s="148"/>
      <c r="C53" s="19"/>
    </row>
    <row r="54" spans="1:4" ht="19.5" hidden="1" customHeight="1" x14ac:dyDescent="0.25">
      <c r="A54" s="147">
        <v>39078</v>
      </c>
      <c r="B54" s="148"/>
      <c r="C54" s="19"/>
    </row>
    <row r="55" spans="1:4" ht="15" x14ac:dyDescent="0.25">
      <c r="A55" s="149">
        <v>42041</v>
      </c>
      <c r="B55" s="150">
        <v>42072</v>
      </c>
      <c r="C55" s="19">
        <v>100000000</v>
      </c>
    </row>
    <row r="56" spans="1:4" ht="15" x14ac:dyDescent="0.25">
      <c r="A56" s="149"/>
      <c r="B56" s="150"/>
      <c r="C56" s="19"/>
    </row>
    <row r="57" spans="1:4" ht="13.8" x14ac:dyDescent="0.25">
      <c r="A57" s="144"/>
      <c r="B57" s="144"/>
    </row>
    <row r="58" spans="1:4" x14ac:dyDescent="0.25">
      <c r="B58" s="33"/>
      <c r="C58" s="49"/>
      <c r="D58" s="49"/>
    </row>
    <row r="59" spans="1:4" x14ac:dyDescent="0.25">
      <c r="C59" s="49"/>
    </row>
    <row r="60" spans="1:4" x14ac:dyDescent="0.25">
      <c r="C60" s="49"/>
    </row>
    <row r="61" spans="1:4" x14ac:dyDescent="0.25">
      <c r="A61" s="47"/>
      <c r="B61" s="47"/>
      <c r="C61" s="49"/>
    </row>
    <row r="62" spans="1:4" x14ac:dyDescent="0.25">
      <c r="C62" s="49"/>
      <c r="D62" s="33"/>
    </row>
    <row r="63" spans="1:4" x14ac:dyDescent="0.25">
      <c r="C63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22" hidden="1" customWidth="1"/>
    <col min="4" max="4" width="16" style="48" bestFit="1" customWidth="1"/>
    <col min="5" max="5" width="19.6640625" customWidth="1"/>
  </cols>
  <sheetData>
    <row r="1" spans="1:4" ht="17.399999999999999" x14ac:dyDescent="0.3">
      <c r="A1" s="178" t="s">
        <v>8</v>
      </c>
      <c r="B1" s="178"/>
      <c r="C1" s="178"/>
      <c r="D1" s="178"/>
    </row>
    <row r="2" spans="1:4" ht="17.399999999999999" x14ac:dyDescent="0.3">
      <c r="A2" s="181" t="s">
        <v>38</v>
      </c>
      <c r="B2" s="179"/>
      <c r="C2" s="180"/>
      <c r="D2" s="180"/>
    </row>
    <row r="3" spans="1:4" ht="22.5" customHeight="1" x14ac:dyDescent="0.3">
      <c r="A3" s="178" t="s">
        <v>10</v>
      </c>
      <c r="B3" s="178"/>
      <c r="C3" s="178"/>
      <c r="D3" s="178"/>
    </row>
    <row r="4" spans="1:4" ht="18" thickBot="1" x14ac:dyDescent="0.35">
      <c r="A4" s="1"/>
      <c r="B4" s="1"/>
      <c r="C4" s="1"/>
      <c r="D4" s="1"/>
    </row>
    <row r="5" spans="1:4" ht="31.2" x14ac:dyDescent="0.3">
      <c r="A5" s="3" t="s">
        <v>1</v>
      </c>
      <c r="B5" s="5" t="s">
        <v>3</v>
      </c>
      <c r="C5" s="50" t="s">
        <v>9</v>
      </c>
      <c r="D5" s="146" t="s">
        <v>4</v>
      </c>
    </row>
    <row r="6" spans="1:4" ht="15" hidden="1" x14ac:dyDescent="0.25">
      <c r="A6" s="7">
        <v>38898</v>
      </c>
      <c r="B6" s="9"/>
      <c r="C6" s="10"/>
      <c r="D6" s="11">
        <v>369985481</v>
      </c>
    </row>
    <row r="7" spans="1:4" ht="15" hidden="1" x14ac:dyDescent="0.25">
      <c r="A7" s="12">
        <v>38898</v>
      </c>
      <c r="B7" s="13"/>
      <c r="C7" s="10"/>
      <c r="D7" s="11"/>
    </row>
    <row r="8" spans="1:4" ht="15" hidden="1" x14ac:dyDescent="0.25">
      <c r="A8" s="12">
        <v>38898</v>
      </c>
      <c r="B8" s="13"/>
      <c r="C8" s="10">
        <v>150</v>
      </c>
      <c r="D8" s="11"/>
    </row>
    <row r="9" spans="1:4" ht="15" hidden="1" x14ac:dyDescent="0.25">
      <c r="A9" s="12">
        <v>38928</v>
      </c>
      <c r="B9" s="13"/>
      <c r="C9" s="14"/>
      <c r="D9" s="11"/>
    </row>
    <row r="10" spans="1:4" ht="15" hidden="1" x14ac:dyDescent="0.25">
      <c r="A10" s="12">
        <v>38928</v>
      </c>
      <c r="B10" s="13"/>
      <c r="C10" s="14"/>
      <c r="D10" s="11"/>
    </row>
    <row r="11" spans="1:4" ht="15" hidden="1" x14ac:dyDescent="0.25">
      <c r="A11" s="12">
        <v>38928</v>
      </c>
      <c r="B11" s="13"/>
      <c r="C11" s="14">
        <v>5300</v>
      </c>
      <c r="D11" s="11"/>
    </row>
    <row r="12" spans="1:4" ht="15" hidden="1" x14ac:dyDescent="0.25">
      <c r="A12" s="7">
        <v>38926</v>
      </c>
      <c r="B12" s="9"/>
      <c r="C12" s="14"/>
      <c r="D12" s="11">
        <v>125943345</v>
      </c>
    </row>
    <row r="13" spans="1:4" ht="15" hidden="1" x14ac:dyDescent="0.25">
      <c r="A13" s="12">
        <v>38944</v>
      </c>
      <c r="B13" s="13"/>
      <c r="C13" s="14"/>
      <c r="D13" s="11"/>
    </row>
    <row r="14" spans="1:4" ht="15" hidden="1" x14ac:dyDescent="0.25">
      <c r="A14" s="7">
        <v>38926</v>
      </c>
      <c r="B14" s="9"/>
      <c r="C14" s="14"/>
      <c r="D14" s="11">
        <v>125455193</v>
      </c>
    </row>
    <row r="15" spans="1:4" ht="15" hidden="1" x14ac:dyDescent="0.25">
      <c r="A15" s="12">
        <v>38957</v>
      </c>
      <c r="B15" s="13"/>
      <c r="C15" s="14"/>
      <c r="D15" s="11"/>
    </row>
    <row r="16" spans="1:4" ht="15" hidden="1" x14ac:dyDescent="0.25">
      <c r="A16" s="12">
        <v>38944</v>
      </c>
      <c r="B16" s="13"/>
      <c r="C16" s="14"/>
      <c r="D16" s="11"/>
    </row>
    <row r="17" spans="1:4" ht="15" hidden="1" x14ac:dyDescent="0.25">
      <c r="A17" s="12">
        <v>38944</v>
      </c>
      <c r="B17" s="13"/>
      <c r="C17" s="14">
        <v>5000</v>
      </c>
      <c r="D17" s="11"/>
    </row>
    <row r="18" spans="1:4" ht="15" hidden="1" x14ac:dyDescent="0.25">
      <c r="A18" s="7">
        <v>38944</v>
      </c>
      <c r="B18" s="9"/>
      <c r="C18" s="14"/>
      <c r="D18" s="11">
        <v>66359730</v>
      </c>
    </row>
    <row r="19" spans="1:4" ht="15" hidden="1" x14ac:dyDescent="0.25">
      <c r="A19" s="12">
        <v>38974</v>
      </c>
      <c r="B19" s="13"/>
      <c r="C19" s="14"/>
      <c r="D19" s="11"/>
    </row>
    <row r="20" spans="1:4" ht="15" hidden="1" x14ac:dyDescent="0.25">
      <c r="A20" s="7">
        <v>38957</v>
      </c>
      <c r="B20" s="9"/>
      <c r="C20" s="14"/>
      <c r="D20" s="11">
        <v>126189827</v>
      </c>
    </row>
    <row r="21" spans="1:4" ht="15" hidden="1" x14ac:dyDescent="0.25">
      <c r="A21" s="15">
        <v>38987</v>
      </c>
      <c r="B21" s="16"/>
      <c r="C21" s="14"/>
      <c r="D21" s="11"/>
    </row>
    <row r="22" spans="1:4" ht="15" hidden="1" x14ac:dyDescent="0.25">
      <c r="A22" s="7">
        <v>38974</v>
      </c>
      <c r="B22" s="9"/>
      <c r="C22" s="14"/>
      <c r="D22" s="11">
        <v>66735755</v>
      </c>
    </row>
    <row r="23" spans="1:4" ht="15" hidden="1" x14ac:dyDescent="0.25">
      <c r="A23" s="12">
        <v>38975</v>
      </c>
      <c r="B23" s="13"/>
      <c r="C23" s="14"/>
      <c r="D23" s="11"/>
    </row>
    <row r="24" spans="1:4" ht="15" hidden="1" x14ac:dyDescent="0.25">
      <c r="A24" s="7">
        <v>38975</v>
      </c>
      <c r="B24" s="9"/>
      <c r="C24" s="14"/>
      <c r="D24" s="11">
        <v>126748529</v>
      </c>
    </row>
    <row r="25" spans="1:4" ht="15" hidden="1" x14ac:dyDescent="0.25">
      <c r="A25" s="12">
        <v>39006</v>
      </c>
      <c r="B25" s="13"/>
      <c r="C25" s="14"/>
      <c r="D25" s="11"/>
    </row>
    <row r="26" spans="1:4" ht="15" hidden="1" x14ac:dyDescent="0.25">
      <c r="A26" s="7">
        <v>38981</v>
      </c>
      <c r="B26" s="9"/>
      <c r="C26" s="14"/>
      <c r="D26" s="11">
        <v>244985370</v>
      </c>
    </row>
    <row r="27" spans="1:4" ht="15" hidden="1" x14ac:dyDescent="0.25">
      <c r="A27" s="12">
        <v>39014</v>
      </c>
      <c r="B27" s="13"/>
      <c r="C27" s="14"/>
      <c r="D27" s="11"/>
    </row>
    <row r="28" spans="1:4" ht="15" hidden="1" x14ac:dyDescent="0.25">
      <c r="A28" s="12">
        <v>38987</v>
      </c>
      <c r="B28" s="13"/>
      <c r="C28" s="14"/>
      <c r="D28" s="11"/>
    </row>
    <row r="29" spans="1:4" ht="15" hidden="1" x14ac:dyDescent="0.25">
      <c r="A29" s="12">
        <v>38987</v>
      </c>
      <c r="B29" s="13"/>
      <c r="C29" s="14">
        <v>5000</v>
      </c>
      <c r="D29" s="11"/>
    </row>
    <row r="30" spans="1:4" ht="15" hidden="1" x14ac:dyDescent="0.25">
      <c r="A30" s="7">
        <v>38987</v>
      </c>
      <c r="B30" s="9"/>
      <c r="C30" s="14"/>
      <c r="D30" s="11">
        <v>52855593</v>
      </c>
    </row>
    <row r="31" spans="1:4" ht="15" hidden="1" x14ac:dyDescent="0.25">
      <c r="A31" s="12">
        <v>39015</v>
      </c>
      <c r="B31" s="13"/>
      <c r="C31" s="14"/>
      <c r="D31" s="11"/>
    </row>
    <row r="32" spans="1:4" ht="15" hidden="1" x14ac:dyDescent="0.25">
      <c r="A32" s="12">
        <v>39015</v>
      </c>
      <c r="B32" s="13"/>
      <c r="C32" s="14"/>
      <c r="D32" s="11"/>
    </row>
    <row r="33" spans="1:4" ht="15" hidden="1" x14ac:dyDescent="0.25">
      <c r="A33" s="12">
        <v>39015</v>
      </c>
      <c r="B33" s="13"/>
      <c r="C33" s="14">
        <v>5000</v>
      </c>
      <c r="D33" s="11"/>
    </row>
    <row r="34" spans="1:4" ht="15" hidden="1" x14ac:dyDescent="0.25">
      <c r="A34" s="7">
        <v>39006</v>
      </c>
      <c r="B34" s="9"/>
      <c r="C34" s="14"/>
      <c r="D34" s="11">
        <v>100144833</v>
      </c>
    </row>
    <row r="35" spans="1:4" ht="15" hidden="1" x14ac:dyDescent="0.25">
      <c r="A35" s="12">
        <v>39037</v>
      </c>
      <c r="B35" s="13"/>
      <c r="C35" s="14"/>
      <c r="D35" s="11"/>
    </row>
    <row r="36" spans="1:4" ht="15" hidden="1" x14ac:dyDescent="0.25">
      <c r="A36" s="12">
        <v>39006</v>
      </c>
      <c r="B36" s="13"/>
      <c r="C36" s="14"/>
      <c r="D36" s="11"/>
    </row>
    <row r="37" spans="1:4" ht="15" hidden="1" x14ac:dyDescent="0.25">
      <c r="A37" s="12">
        <v>39006</v>
      </c>
      <c r="B37" s="13"/>
      <c r="C37" s="14">
        <v>5000</v>
      </c>
      <c r="D37" s="11"/>
    </row>
    <row r="38" spans="1:4" ht="15" hidden="1" x14ac:dyDescent="0.25">
      <c r="A38" s="7">
        <v>39014</v>
      </c>
      <c r="B38" s="9"/>
      <c r="C38" s="14"/>
      <c r="D38" s="11">
        <v>246620075</v>
      </c>
    </row>
    <row r="39" spans="1:4" ht="15" hidden="1" x14ac:dyDescent="0.25">
      <c r="A39" s="12">
        <v>39048</v>
      </c>
      <c r="B39" s="13"/>
      <c r="C39" s="14"/>
      <c r="D39" s="11"/>
    </row>
    <row r="40" spans="1:4" ht="15" hidden="1" x14ac:dyDescent="0.25">
      <c r="A40" s="12">
        <v>39014</v>
      </c>
      <c r="B40" s="13"/>
      <c r="C40" s="14">
        <v>150</v>
      </c>
      <c r="D40" s="11"/>
    </row>
    <row r="41" spans="1:4" ht="15" hidden="1" x14ac:dyDescent="0.25">
      <c r="A41" s="12">
        <v>39014</v>
      </c>
      <c r="B41" s="13"/>
      <c r="C41" s="14"/>
      <c r="D41" s="11"/>
    </row>
    <row r="42" spans="1:4" ht="15" hidden="1" x14ac:dyDescent="0.25">
      <c r="A42" s="7">
        <v>39037</v>
      </c>
      <c r="B42" s="9"/>
      <c r="C42" s="14"/>
      <c r="D42" s="11">
        <v>100830421</v>
      </c>
    </row>
    <row r="43" spans="1:4" ht="15" hidden="1" x14ac:dyDescent="0.25">
      <c r="A43" s="7">
        <v>39065</v>
      </c>
      <c r="B43" s="9"/>
      <c r="C43" s="14"/>
      <c r="D43" s="11"/>
    </row>
    <row r="44" spans="1:4" ht="15" hidden="1" x14ac:dyDescent="0.25">
      <c r="A44" s="7">
        <v>39048</v>
      </c>
      <c r="B44" s="9"/>
      <c r="C44" s="14"/>
      <c r="D44" s="11">
        <v>198171200</v>
      </c>
    </row>
    <row r="45" spans="1:4" ht="15" hidden="1" x14ac:dyDescent="0.25">
      <c r="A45" s="12">
        <v>39078</v>
      </c>
      <c r="B45" s="13"/>
      <c r="C45" s="14"/>
      <c r="D45" s="11"/>
    </row>
    <row r="46" spans="1:4" ht="15" hidden="1" x14ac:dyDescent="0.25">
      <c r="A46" s="12">
        <v>39048</v>
      </c>
      <c r="B46" s="13"/>
      <c r="C46" s="14"/>
      <c r="D46" s="11"/>
    </row>
    <row r="47" spans="1:4" ht="15" hidden="1" x14ac:dyDescent="0.25">
      <c r="A47" s="12">
        <v>39048</v>
      </c>
      <c r="B47" s="13"/>
      <c r="C47" s="14">
        <v>5000</v>
      </c>
      <c r="D47" s="11"/>
    </row>
    <row r="48" spans="1:4" ht="15" hidden="1" x14ac:dyDescent="0.25">
      <c r="A48" s="7">
        <v>39065</v>
      </c>
      <c r="B48" s="9"/>
      <c r="C48" s="14"/>
      <c r="D48" s="11">
        <v>101449955</v>
      </c>
    </row>
    <row r="49" spans="1:5" ht="15" hidden="1" x14ac:dyDescent="0.25">
      <c r="A49" s="12">
        <v>39066</v>
      </c>
      <c r="B49" s="13"/>
      <c r="C49" s="14"/>
      <c r="D49" s="11"/>
    </row>
    <row r="50" spans="1:5" ht="15" hidden="1" x14ac:dyDescent="0.25">
      <c r="A50" s="12">
        <v>39066</v>
      </c>
      <c r="B50" s="13"/>
      <c r="C50" s="14"/>
      <c r="D50" s="11"/>
    </row>
    <row r="51" spans="1:5" ht="15" hidden="1" x14ac:dyDescent="0.25">
      <c r="A51" s="12">
        <v>39066</v>
      </c>
      <c r="B51" s="13"/>
      <c r="C51" s="14">
        <v>5000</v>
      </c>
      <c r="D51" s="11"/>
    </row>
    <row r="52" spans="1:5" ht="15" hidden="1" x14ac:dyDescent="0.25">
      <c r="A52" s="7">
        <v>39078</v>
      </c>
      <c r="B52" s="9"/>
      <c r="C52" s="14"/>
      <c r="D52" s="11">
        <v>199484969</v>
      </c>
    </row>
    <row r="53" spans="1:5" ht="15" hidden="1" x14ac:dyDescent="0.25">
      <c r="A53" s="12">
        <v>39078</v>
      </c>
      <c r="B53" s="13"/>
      <c r="C53" s="14"/>
      <c r="D53" s="11"/>
    </row>
    <row r="54" spans="1:5" ht="19.5" hidden="1" customHeight="1" x14ac:dyDescent="0.25">
      <c r="A54" s="12">
        <v>39078</v>
      </c>
      <c r="B54" s="13"/>
      <c r="C54" s="14">
        <v>150</v>
      </c>
      <c r="D54" s="11"/>
    </row>
    <row r="55" spans="1:5" ht="19.5" customHeight="1" x14ac:dyDescent="0.25">
      <c r="A55" s="23">
        <v>42025</v>
      </c>
      <c r="B55" s="18">
        <v>42058</v>
      </c>
      <c r="C55" s="14">
        <v>21015196233</v>
      </c>
      <c r="D55" s="19">
        <v>230000000</v>
      </c>
    </row>
    <row r="56" spans="1:5" ht="15" x14ac:dyDescent="0.25">
      <c r="A56" s="23">
        <v>42041</v>
      </c>
      <c r="B56" s="18">
        <v>42072</v>
      </c>
      <c r="C56" s="14">
        <v>6015035334</v>
      </c>
      <c r="D56" s="19">
        <v>100000000</v>
      </c>
    </row>
    <row r="57" spans="1:5" ht="15" x14ac:dyDescent="0.25">
      <c r="A57" s="17">
        <v>42058</v>
      </c>
      <c r="B57" s="18">
        <v>42089</v>
      </c>
      <c r="C57" s="14">
        <v>54015501057</v>
      </c>
      <c r="D57" s="19">
        <v>170000000</v>
      </c>
    </row>
    <row r="58" spans="1:5" ht="15" x14ac:dyDescent="0.25">
      <c r="A58" s="17"/>
      <c r="B58" s="18"/>
      <c r="C58" s="19"/>
      <c r="D58" s="19"/>
    </row>
    <row r="60" spans="1:5" x14ac:dyDescent="0.25">
      <c r="B60" s="33"/>
      <c r="C60" s="33"/>
      <c r="D60" s="49"/>
      <c r="E60" s="49"/>
    </row>
    <row r="61" spans="1:5" x14ac:dyDescent="0.25">
      <c r="D61" s="49"/>
    </row>
    <row r="62" spans="1:5" x14ac:dyDescent="0.25">
      <c r="A62" s="47"/>
      <c r="D62" s="49"/>
    </row>
    <row r="63" spans="1:5" x14ac:dyDescent="0.25">
      <c r="A63" s="47"/>
      <c r="B63" s="47"/>
      <c r="C63" s="142"/>
      <c r="D63" s="49"/>
    </row>
    <row r="64" spans="1:5" x14ac:dyDescent="0.25">
      <c r="D64" s="49"/>
      <c r="E64" s="33"/>
    </row>
    <row r="65" spans="4:4" x14ac:dyDescent="0.25">
      <c r="D65" s="49"/>
    </row>
  </sheetData>
  <sheetProtection password="CC59" sheet="1" objects="1" scenarios="1" selectLockedCells="1" selectUnlockedCells="1"/>
  <mergeCells count="3">
    <mergeCell ref="A1:D1"/>
    <mergeCell ref="A2:D2"/>
    <mergeCell ref="A3:D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  <col min="253" max="253" width="13.88671875" customWidth="1"/>
    <col min="254" max="254" width="14.109375" customWidth="1"/>
    <col min="255" max="256" width="17.6640625" customWidth="1"/>
    <col min="257" max="257" width="16" bestFit="1" customWidth="1"/>
    <col min="258" max="258" width="16" customWidth="1"/>
    <col min="259" max="259" width="13.88671875" customWidth="1"/>
    <col min="260" max="260" width="19.6640625" customWidth="1"/>
    <col min="509" max="509" width="13.88671875" customWidth="1"/>
    <col min="510" max="510" width="14.109375" customWidth="1"/>
    <col min="511" max="512" width="17.6640625" customWidth="1"/>
    <col min="513" max="513" width="16" bestFit="1" customWidth="1"/>
    <col min="514" max="514" width="16" customWidth="1"/>
    <col min="515" max="515" width="13.88671875" customWidth="1"/>
    <col min="516" max="516" width="19.6640625" customWidth="1"/>
    <col min="765" max="765" width="13.88671875" customWidth="1"/>
    <col min="766" max="766" width="14.109375" customWidth="1"/>
    <col min="767" max="768" width="17.6640625" customWidth="1"/>
    <col min="769" max="769" width="16" bestFit="1" customWidth="1"/>
    <col min="770" max="770" width="16" customWidth="1"/>
    <col min="771" max="771" width="13.88671875" customWidth="1"/>
    <col min="772" max="772" width="19.6640625" customWidth="1"/>
    <col min="1021" max="1021" width="13.88671875" customWidth="1"/>
    <col min="1022" max="1022" width="14.109375" customWidth="1"/>
    <col min="1023" max="1024" width="17.6640625" customWidth="1"/>
    <col min="1025" max="1025" width="16" bestFit="1" customWidth="1"/>
    <col min="1026" max="1026" width="16" customWidth="1"/>
    <col min="1027" max="1027" width="13.88671875" customWidth="1"/>
    <col min="1028" max="1028" width="19.6640625" customWidth="1"/>
    <col min="1277" max="1277" width="13.88671875" customWidth="1"/>
    <col min="1278" max="1278" width="14.109375" customWidth="1"/>
    <col min="1279" max="1280" width="17.6640625" customWidth="1"/>
    <col min="1281" max="1281" width="16" bestFit="1" customWidth="1"/>
    <col min="1282" max="1282" width="16" customWidth="1"/>
    <col min="1283" max="1283" width="13.88671875" customWidth="1"/>
    <col min="1284" max="1284" width="19.6640625" customWidth="1"/>
    <col min="1533" max="1533" width="13.88671875" customWidth="1"/>
    <col min="1534" max="1534" width="14.109375" customWidth="1"/>
    <col min="1535" max="1536" width="17.6640625" customWidth="1"/>
    <col min="1537" max="1537" width="16" bestFit="1" customWidth="1"/>
    <col min="1538" max="1538" width="16" customWidth="1"/>
    <col min="1539" max="1539" width="13.88671875" customWidth="1"/>
    <col min="1540" max="1540" width="19.6640625" customWidth="1"/>
    <col min="1789" max="1789" width="13.88671875" customWidth="1"/>
    <col min="1790" max="1790" width="14.109375" customWidth="1"/>
    <col min="1791" max="1792" width="17.6640625" customWidth="1"/>
    <col min="1793" max="1793" width="16" bestFit="1" customWidth="1"/>
    <col min="1794" max="1794" width="16" customWidth="1"/>
    <col min="1795" max="1795" width="13.88671875" customWidth="1"/>
    <col min="1796" max="1796" width="19.6640625" customWidth="1"/>
    <col min="2045" max="2045" width="13.88671875" customWidth="1"/>
    <col min="2046" max="2046" width="14.109375" customWidth="1"/>
    <col min="2047" max="2048" width="17.6640625" customWidth="1"/>
    <col min="2049" max="2049" width="16" bestFit="1" customWidth="1"/>
    <col min="2050" max="2050" width="16" customWidth="1"/>
    <col min="2051" max="2051" width="13.88671875" customWidth="1"/>
    <col min="2052" max="2052" width="19.6640625" customWidth="1"/>
    <col min="2301" max="2301" width="13.88671875" customWidth="1"/>
    <col min="2302" max="2302" width="14.109375" customWidth="1"/>
    <col min="2303" max="2304" width="17.6640625" customWidth="1"/>
    <col min="2305" max="2305" width="16" bestFit="1" customWidth="1"/>
    <col min="2306" max="2306" width="16" customWidth="1"/>
    <col min="2307" max="2307" width="13.88671875" customWidth="1"/>
    <col min="2308" max="2308" width="19.6640625" customWidth="1"/>
    <col min="2557" max="2557" width="13.88671875" customWidth="1"/>
    <col min="2558" max="2558" width="14.109375" customWidth="1"/>
    <col min="2559" max="2560" width="17.6640625" customWidth="1"/>
    <col min="2561" max="2561" width="16" bestFit="1" customWidth="1"/>
    <col min="2562" max="2562" width="16" customWidth="1"/>
    <col min="2563" max="2563" width="13.88671875" customWidth="1"/>
    <col min="2564" max="2564" width="19.6640625" customWidth="1"/>
    <col min="2813" max="2813" width="13.88671875" customWidth="1"/>
    <col min="2814" max="2814" width="14.109375" customWidth="1"/>
    <col min="2815" max="2816" width="17.6640625" customWidth="1"/>
    <col min="2817" max="2817" width="16" bestFit="1" customWidth="1"/>
    <col min="2818" max="2818" width="16" customWidth="1"/>
    <col min="2819" max="2819" width="13.88671875" customWidth="1"/>
    <col min="2820" max="2820" width="19.6640625" customWidth="1"/>
    <col min="3069" max="3069" width="13.88671875" customWidth="1"/>
    <col min="3070" max="3070" width="14.109375" customWidth="1"/>
    <col min="3071" max="3072" width="17.6640625" customWidth="1"/>
    <col min="3073" max="3073" width="16" bestFit="1" customWidth="1"/>
    <col min="3074" max="3074" width="16" customWidth="1"/>
    <col min="3075" max="3075" width="13.88671875" customWidth="1"/>
    <col min="3076" max="3076" width="19.6640625" customWidth="1"/>
    <col min="3325" max="3325" width="13.88671875" customWidth="1"/>
    <col min="3326" max="3326" width="14.109375" customWidth="1"/>
    <col min="3327" max="3328" width="17.6640625" customWidth="1"/>
    <col min="3329" max="3329" width="16" bestFit="1" customWidth="1"/>
    <col min="3330" max="3330" width="16" customWidth="1"/>
    <col min="3331" max="3331" width="13.88671875" customWidth="1"/>
    <col min="3332" max="3332" width="19.6640625" customWidth="1"/>
    <col min="3581" max="3581" width="13.88671875" customWidth="1"/>
    <col min="3582" max="3582" width="14.109375" customWidth="1"/>
    <col min="3583" max="3584" width="17.6640625" customWidth="1"/>
    <col min="3585" max="3585" width="16" bestFit="1" customWidth="1"/>
    <col min="3586" max="3586" width="16" customWidth="1"/>
    <col min="3587" max="3587" width="13.88671875" customWidth="1"/>
    <col min="3588" max="3588" width="19.6640625" customWidth="1"/>
    <col min="3837" max="3837" width="13.88671875" customWidth="1"/>
    <col min="3838" max="3838" width="14.109375" customWidth="1"/>
    <col min="3839" max="3840" width="17.6640625" customWidth="1"/>
    <col min="3841" max="3841" width="16" bestFit="1" customWidth="1"/>
    <col min="3842" max="3842" width="16" customWidth="1"/>
    <col min="3843" max="3843" width="13.88671875" customWidth="1"/>
    <col min="3844" max="3844" width="19.6640625" customWidth="1"/>
    <col min="4093" max="4093" width="13.88671875" customWidth="1"/>
    <col min="4094" max="4094" width="14.109375" customWidth="1"/>
    <col min="4095" max="4096" width="17.6640625" customWidth="1"/>
    <col min="4097" max="4097" width="16" bestFit="1" customWidth="1"/>
    <col min="4098" max="4098" width="16" customWidth="1"/>
    <col min="4099" max="4099" width="13.88671875" customWidth="1"/>
    <col min="4100" max="4100" width="19.6640625" customWidth="1"/>
    <col min="4349" max="4349" width="13.88671875" customWidth="1"/>
    <col min="4350" max="4350" width="14.109375" customWidth="1"/>
    <col min="4351" max="4352" width="17.6640625" customWidth="1"/>
    <col min="4353" max="4353" width="16" bestFit="1" customWidth="1"/>
    <col min="4354" max="4354" width="16" customWidth="1"/>
    <col min="4355" max="4355" width="13.88671875" customWidth="1"/>
    <col min="4356" max="4356" width="19.6640625" customWidth="1"/>
    <col min="4605" max="4605" width="13.88671875" customWidth="1"/>
    <col min="4606" max="4606" width="14.109375" customWidth="1"/>
    <col min="4607" max="4608" width="17.6640625" customWidth="1"/>
    <col min="4609" max="4609" width="16" bestFit="1" customWidth="1"/>
    <col min="4610" max="4610" width="16" customWidth="1"/>
    <col min="4611" max="4611" width="13.88671875" customWidth="1"/>
    <col min="4612" max="4612" width="19.6640625" customWidth="1"/>
    <col min="4861" max="4861" width="13.88671875" customWidth="1"/>
    <col min="4862" max="4862" width="14.109375" customWidth="1"/>
    <col min="4863" max="4864" width="17.6640625" customWidth="1"/>
    <col min="4865" max="4865" width="16" bestFit="1" customWidth="1"/>
    <col min="4866" max="4866" width="16" customWidth="1"/>
    <col min="4867" max="4867" width="13.88671875" customWidth="1"/>
    <col min="4868" max="4868" width="19.6640625" customWidth="1"/>
    <col min="5117" max="5117" width="13.88671875" customWidth="1"/>
    <col min="5118" max="5118" width="14.109375" customWidth="1"/>
    <col min="5119" max="5120" width="17.6640625" customWidth="1"/>
    <col min="5121" max="5121" width="16" bestFit="1" customWidth="1"/>
    <col min="5122" max="5122" width="16" customWidth="1"/>
    <col min="5123" max="5123" width="13.88671875" customWidth="1"/>
    <col min="5124" max="5124" width="19.6640625" customWidth="1"/>
    <col min="5373" max="5373" width="13.88671875" customWidth="1"/>
    <col min="5374" max="5374" width="14.109375" customWidth="1"/>
    <col min="5375" max="5376" width="17.6640625" customWidth="1"/>
    <col min="5377" max="5377" width="16" bestFit="1" customWidth="1"/>
    <col min="5378" max="5378" width="16" customWidth="1"/>
    <col min="5379" max="5379" width="13.88671875" customWidth="1"/>
    <col min="5380" max="5380" width="19.6640625" customWidth="1"/>
    <col min="5629" max="5629" width="13.88671875" customWidth="1"/>
    <col min="5630" max="5630" width="14.109375" customWidth="1"/>
    <col min="5631" max="5632" width="17.6640625" customWidth="1"/>
    <col min="5633" max="5633" width="16" bestFit="1" customWidth="1"/>
    <col min="5634" max="5634" width="16" customWidth="1"/>
    <col min="5635" max="5635" width="13.88671875" customWidth="1"/>
    <col min="5636" max="5636" width="19.6640625" customWidth="1"/>
    <col min="5885" max="5885" width="13.88671875" customWidth="1"/>
    <col min="5886" max="5886" width="14.109375" customWidth="1"/>
    <col min="5887" max="5888" width="17.6640625" customWidth="1"/>
    <col min="5889" max="5889" width="16" bestFit="1" customWidth="1"/>
    <col min="5890" max="5890" width="16" customWidth="1"/>
    <col min="5891" max="5891" width="13.88671875" customWidth="1"/>
    <col min="5892" max="5892" width="19.6640625" customWidth="1"/>
    <col min="6141" max="6141" width="13.88671875" customWidth="1"/>
    <col min="6142" max="6142" width="14.109375" customWidth="1"/>
    <col min="6143" max="6144" width="17.6640625" customWidth="1"/>
    <col min="6145" max="6145" width="16" bestFit="1" customWidth="1"/>
    <col min="6146" max="6146" width="16" customWidth="1"/>
    <col min="6147" max="6147" width="13.88671875" customWidth="1"/>
    <col min="6148" max="6148" width="19.6640625" customWidth="1"/>
    <col min="6397" max="6397" width="13.88671875" customWidth="1"/>
    <col min="6398" max="6398" width="14.109375" customWidth="1"/>
    <col min="6399" max="6400" width="17.6640625" customWidth="1"/>
    <col min="6401" max="6401" width="16" bestFit="1" customWidth="1"/>
    <col min="6402" max="6402" width="16" customWidth="1"/>
    <col min="6403" max="6403" width="13.88671875" customWidth="1"/>
    <col min="6404" max="6404" width="19.6640625" customWidth="1"/>
    <col min="6653" max="6653" width="13.88671875" customWidth="1"/>
    <col min="6654" max="6654" width="14.109375" customWidth="1"/>
    <col min="6655" max="6656" width="17.6640625" customWidth="1"/>
    <col min="6657" max="6657" width="16" bestFit="1" customWidth="1"/>
    <col min="6658" max="6658" width="16" customWidth="1"/>
    <col min="6659" max="6659" width="13.88671875" customWidth="1"/>
    <col min="6660" max="6660" width="19.6640625" customWidth="1"/>
    <col min="6909" max="6909" width="13.88671875" customWidth="1"/>
    <col min="6910" max="6910" width="14.109375" customWidth="1"/>
    <col min="6911" max="6912" width="17.6640625" customWidth="1"/>
    <col min="6913" max="6913" width="16" bestFit="1" customWidth="1"/>
    <col min="6914" max="6914" width="16" customWidth="1"/>
    <col min="6915" max="6915" width="13.88671875" customWidth="1"/>
    <col min="6916" max="6916" width="19.6640625" customWidth="1"/>
    <col min="7165" max="7165" width="13.88671875" customWidth="1"/>
    <col min="7166" max="7166" width="14.109375" customWidth="1"/>
    <col min="7167" max="7168" width="17.6640625" customWidth="1"/>
    <col min="7169" max="7169" width="16" bestFit="1" customWidth="1"/>
    <col min="7170" max="7170" width="16" customWidth="1"/>
    <col min="7171" max="7171" width="13.88671875" customWidth="1"/>
    <col min="7172" max="7172" width="19.6640625" customWidth="1"/>
    <col min="7421" max="7421" width="13.88671875" customWidth="1"/>
    <col min="7422" max="7422" width="14.109375" customWidth="1"/>
    <col min="7423" max="7424" width="17.6640625" customWidth="1"/>
    <col min="7425" max="7425" width="16" bestFit="1" customWidth="1"/>
    <col min="7426" max="7426" width="16" customWidth="1"/>
    <col min="7427" max="7427" width="13.88671875" customWidth="1"/>
    <col min="7428" max="7428" width="19.6640625" customWidth="1"/>
    <col min="7677" max="7677" width="13.88671875" customWidth="1"/>
    <col min="7678" max="7678" width="14.109375" customWidth="1"/>
    <col min="7679" max="7680" width="17.6640625" customWidth="1"/>
    <col min="7681" max="7681" width="16" bestFit="1" customWidth="1"/>
    <col min="7682" max="7682" width="16" customWidth="1"/>
    <col min="7683" max="7683" width="13.88671875" customWidth="1"/>
    <col min="7684" max="7684" width="19.6640625" customWidth="1"/>
    <col min="7933" max="7933" width="13.88671875" customWidth="1"/>
    <col min="7934" max="7934" width="14.109375" customWidth="1"/>
    <col min="7935" max="7936" width="17.6640625" customWidth="1"/>
    <col min="7937" max="7937" width="16" bestFit="1" customWidth="1"/>
    <col min="7938" max="7938" width="16" customWidth="1"/>
    <col min="7939" max="7939" width="13.88671875" customWidth="1"/>
    <col min="7940" max="7940" width="19.6640625" customWidth="1"/>
    <col min="8189" max="8189" width="13.88671875" customWidth="1"/>
    <col min="8190" max="8190" width="14.109375" customWidth="1"/>
    <col min="8191" max="8192" width="17.6640625" customWidth="1"/>
    <col min="8193" max="8193" width="16" bestFit="1" customWidth="1"/>
    <col min="8194" max="8194" width="16" customWidth="1"/>
    <col min="8195" max="8195" width="13.88671875" customWidth="1"/>
    <col min="8196" max="8196" width="19.6640625" customWidth="1"/>
    <col min="8445" max="8445" width="13.88671875" customWidth="1"/>
    <col min="8446" max="8446" width="14.109375" customWidth="1"/>
    <col min="8447" max="8448" width="17.6640625" customWidth="1"/>
    <col min="8449" max="8449" width="16" bestFit="1" customWidth="1"/>
    <col min="8450" max="8450" width="16" customWidth="1"/>
    <col min="8451" max="8451" width="13.88671875" customWidth="1"/>
    <col min="8452" max="8452" width="19.6640625" customWidth="1"/>
    <col min="8701" max="8701" width="13.88671875" customWidth="1"/>
    <col min="8702" max="8702" width="14.109375" customWidth="1"/>
    <col min="8703" max="8704" width="17.6640625" customWidth="1"/>
    <col min="8705" max="8705" width="16" bestFit="1" customWidth="1"/>
    <col min="8706" max="8706" width="16" customWidth="1"/>
    <col min="8707" max="8707" width="13.88671875" customWidth="1"/>
    <col min="8708" max="8708" width="19.6640625" customWidth="1"/>
    <col min="8957" max="8957" width="13.88671875" customWidth="1"/>
    <col min="8958" max="8958" width="14.109375" customWidth="1"/>
    <col min="8959" max="8960" width="17.6640625" customWidth="1"/>
    <col min="8961" max="8961" width="16" bestFit="1" customWidth="1"/>
    <col min="8962" max="8962" width="16" customWidth="1"/>
    <col min="8963" max="8963" width="13.88671875" customWidth="1"/>
    <col min="8964" max="8964" width="19.6640625" customWidth="1"/>
    <col min="9213" max="9213" width="13.88671875" customWidth="1"/>
    <col min="9214" max="9214" width="14.109375" customWidth="1"/>
    <col min="9215" max="9216" width="17.6640625" customWidth="1"/>
    <col min="9217" max="9217" width="16" bestFit="1" customWidth="1"/>
    <col min="9218" max="9218" width="16" customWidth="1"/>
    <col min="9219" max="9219" width="13.88671875" customWidth="1"/>
    <col min="9220" max="9220" width="19.6640625" customWidth="1"/>
    <col min="9469" max="9469" width="13.88671875" customWidth="1"/>
    <col min="9470" max="9470" width="14.109375" customWidth="1"/>
    <col min="9471" max="9472" width="17.6640625" customWidth="1"/>
    <col min="9473" max="9473" width="16" bestFit="1" customWidth="1"/>
    <col min="9474" max="9474" width="16" customWidth="1"/>
    <col min="9475" max="9475" width="13.88671875" customWidth="1"/>
    <col min="9476" max="9476" width="19.6640625" customWidth="1"/>
    <col min="9725" max="9725" width="13.88671875" customWidth="1"/>
    <col min="9726" max="9726" width="14.109375" customWidth="1"/>
    <col min="9727" max="9728" width="17.6640625" customWidth="1"/>
    <col min="9729" max="9729" width="16" bestFit="1" customWidth="1"/>
    <col min="9730" max="9730" width="16" customWidth="1"/>
    <col min="9731" max="9731" width="13.88671875" customWidth="1"/>
    <col min="9732" max="9732" width="19.6640625" customWidth="1"/>
    <col min="9981" max="9981" width="13.88671875" customWidth="1"/>
    <col min="9982" max="9982" width="14.109375" customWidth="1"/>
    <col min="9983" max="9984" width="17.6640625" customWidth="1"/>
    <col min="9985" max="9985" width="16" bestFit="1" customWidth="1"/>
    <col min="9986" max="9986" width="16" customWidth="1"/>
    <col min="9987" max="9987" width="13.88671875" customWidth="1"/>
    <col min="9988" max="9988" width="19.6640625" customWidth="1"/>
    <col min="10237" max="10237" width="13.88671875" customWidth="1"/>
    <col min="10238" max="10238" width="14.109375" customWidth="1"/>
    <col min="10239" max="10240" width="17.6640625" customWidth="1"/>
    <col min="10241" max="10241" width="16" bestFit="1" customWidth="1"/>
    <col min="10242" max="10242" width="16" customWidth="1"/>
    <col min="10243" max="10243" width="13.88671875" customWidth="1"/>
    <col min="10244" max="10244" width="19.6640625" customWidth="1"/>
    <col min="10493" max="10493" width="13.88671875" customWidth="1"/>
    <col min="10494" max="10494" width="14.109375" customWidth="1"/>
    <col min="10495" max="10496" width="17.6640625" customWidth="1"/>
    <col min="10497" max="10497" width="16" bestFit="1" customWidth="1"/>
    <col min="10498" max="10498" width="16" customWidth="1"/>
    <col min="10499" max="10499" width="13.88671875" customWidth="1"/>
    <col min="10500" max="10500" width="19.6640625" customWidth="1"/>
    <col min="10749" max="10749" width="13.88671875" customWidth="1"/>
    <col min="10750" max="10750" width="14.109375" customWidth="1"/>
    <col min="10751" max="10752" width="17.6640625" customWidth="1"/>
    <col min="10753" max="10753" width="16" bestFit="1" customWidth="1"/>
    <col min="10754" max="10754" width="16" customWidth="1"/>
    <col min="10755" max="10755" width="13.88671875" customWidth="1"/>
    <col min="10756" max="10756" width="19.6640625" customWidth="1"/>
    <col min="11005" max="11005" width="13.88671875" customWidth="1"/>
    <col min="11006" max="11006" width="14.109375" customWidth="1"/>
    <col min="11007" max="11008" width="17.6640625" customWidth="1"/>
    <col min="11009" max="11009" width="16" bestFit="1" customWidth="1"/>
    <col min="11010" max="11010" width="16" customWidth="1"/>
    <col min="11011" max="11011" width="13.88671875" customWidth="1"/>
    <col min="11012" max="11012" width="19.6640625" customWidth="1"/>
    <col min="11261" max="11261" width="13.88671875" customWidth="1"/>
    <col min="11262" max="11262" width="14.109375" customWidth="1"/>
    <col min="11263" max="11264" width="17.6640625" customWidth="1"/>
    <col min="11265" max="11265" width="16" bestFit="1" customWidth="1"/>
    <col min="11266" max="11266" width="16" customWidth="1"/>
    <col min="11267" max="11267" width="13.88671875" customWidth="1"/>
    <col min="11268" max="11268" width="19.6640625" customWidth="1"/>
    <col min="11517" max="11517" width="13.88671875" customWidth="1"/>
    <col min="11518" max="11518" width="14.109375" customWidth="1"/>
    <col min="11519" max="11520" width="17.6640625" customWidth="1"/>
    <col min="11521" max="11521" width="16" bestFit="1" customWidth="1"/>
    <col min="11522" max="11522" width="16" customWidth="1"/>
    <col min="11523" max="11523" width="13.88671875" customWidth="1"/>
    <col min="11524" max="11524" width="19.6640625" customWidth="1"/>
    <col min="11773" max="11773" width="13.88671875" customWidth="1"/>
    <col min="11774" max="11774" width="14.109375" customWidth="1"/>
    <col min="11775" max="11776" width="17.6640625" customWidth="1"/>
    <col min="11777" max="11777" width="16" bestFit="1" customWidth="1"/>
    <col min="11778" max="11778" width="16" customWidth="1"/>
    <col min="11779" max="11779" width="13.88671875" customWidth="1"/>
    <col min="11780" max="11780" width="19.6640625" customWidth="1"/>
    <col min="12029" max="12029" width="13.88671875" customWidth="1"/>
    <col min="12030" max="12030" width="14.109375" customWidth="1"/>
    <col min="12031" max="12032" width="17.6640625" customWidth="1"/>
    <col min="12033" max="12033" width="16" bestFit="1" customWidth="1"/>
    <col min="12034" max="12034" width="16" customWidth="1"/>
    <col min="12035" max="12035" width="13.88671875" customWidth="1"/>
    <col min="12036" max="12036" width="19.6640625" customWidth="1"/>
    <col min="12285" max="12285" width="13.88671875" customWidth="1"/>
    <col min="12286" max="12286" width="14.109375" customWidth="1"/>
    <col min="12287" max="12288" width="17.6640625" customWidth="1"/>
    <col min="12289" max="12289" width="16" bestFit="1" customWidth="1"/>
    <col min="12290" max="12290" width="16" customWidth="1"/>
    <col min="12291" max="12291" width="13.88671875" customWidth="1"/>
    <col min="12292" max="12292" width="19.6640625" customWidth="1"/>
    <col min="12541" max="12541" width="13.88671875" customWidth="1"/>
    <col min="12542" max="12542" width="14.109375" customWidth="1"/>
    <col min="12543" max="12544" width="17.6640625" customWidth="1"/>
    <col min="12545" max="12545" width="16" bestFit="1" customWidth="1"/>
    <col min="12546" max="12546" width="16" customWidth="1"/>
    <col min="12547" max="12547" width="13.88671875" customWidth="1"/>
    <col min="12548" max="12548" width="19.6640625" customWidth="1"/>
    <col min="12797" max="12797" width="13.88671875" customWidth="1"/>
    <col min="12798" max="12798" width="14.109375" customWidth="1"/>
    <col min="12799" max="12800" width="17.6640625" customWidth="1"/>
    <col min="12801" max="12801" width="16" bestFit="1" customWidth="1"/>
    <col min="12802" max="12802" width="16" customWidth="1"/>
    <col min="12803" max="12803" width="13.88671875" customWidth="1"/>
    <col min="12804" max="12804" width="19.6640625" customWidth="1"/>
    <col min="13053" max="13053" width="13.88671875" customWidth="1"/>
    <col min="13054" max="13054" width="14.109375" customWidth="1"/>
    <col min="13055" max="13056" width="17.6640625" customWidth="1"/>
    <col min="13057" max="13057" width="16" bestFit="1" customWidth="1"/>
    <col min="13058" max="13058" width="16" customWidth="1"/>
    <col min="13059" max="13059" width="13.88671875" customWidth="1"/>
    <col min="13060" max="13060" width="19.6640625" customWidth="1"/>
    <col min="13309" max="13309" width="13.88671875" customWidth="1"/>
    <col min="13310" max="13310" width="14.109375" customWidth="1"/>
    <col min="13311" max="13312" width="17.6640625" customWidth="1"/>
    <col min="13313" max="13313" width="16" bestFit="1" customWidth="1"/>
    <col min="13314" max="13314" width="16" customWidth="1"/>
    <col min="13315" max="13315" width="13.88671875" customWidth="1"/>
    <col min="13316" max="13316" width="19.6640625" customWidth="1"/>
    <col min="13565" max="13565" width="13.88671875" customWidth="1"/>
    <col min="13566" max="13566" width="14.109375" customWidth="1"/>
    <col min="13567" max="13568" width="17.6640625" customWidth="1"/>
    <col min="13569" max="13569" width="16" bestFit="1" customWidth="1"/>
    <col min="13570" max="13570" width="16" customWidth="1"/>
    <col min="13571" max="13571" width="13.88671875" customWidth="1"/>
    <col min="13572" max="13572" width="19.6640625" customWidth="1"/>
    <col min="13821" max="13821" width="13.88671875" customWidth="1"/>
    <col min="13822" max="13822" width="14.109375" customWidth="1"/>
    <col min="13823" max="13824" width="17.6640625" customWidth="1"/>
    <col min="13825" max="13825" width="16" bestFit="1" customWidth="1"/>
    <col min="13826" max="13826" width="16" customWidth="1"/>
    <col min="13827" max="13827" width="13.88671875" customWidth="1"/>
    <col min="13828" max="13828" width="19.6640625" customWidth="1"/>
    <col min="14077" max="14077" width="13.88671875" customWidth="1"/>
    <col min="14078" max="14078" width="14.109375" customWidth="1"/>
    <col min="14079" max="14080" width="17.6640625" customWidth="1"/>
    <col min="14081" max="14081" width="16" bestFit="1" customWidth="1"/>
    <col min="14082" max="14082" width="16" customWidth="1"/>
    <col min="14083" max="14083" width="13.88671875" customWidth="1"/>
    <col min="14084" max="14084" width="19.6640625" customWidth="1"/>
    <col min="14333" max="14333" width="13.88671875" customWidth="1"/>
    <col min="14334" max="14334" width="14.109375" customWidth="1"/>
    <col min="14335" max="14336" width="17.6640625" customWidth="1"/>
    <col min="14337" max="14337" width="16" bestFit="1" customWidth="1"/>
    <col min="14338" max="14338" width="16" customWidth="1"/>
    <col min="14339" max="14339" width="13.88671875" customWidth="1"/>
    <col min="14340" max="14340" width="19.6640625" customWidth="1"/>
    <col min="14589" max="14589" width="13.88671875" customWidth="1"/>
    <col min="14590" max="14590" width="14.109375" customWidth="1"/>
    <col min="14591" max="14592" width="17.6640625" customWidth="1"/>
    <col min="14593" max="14593" width="16" bestFit="1" customWidth="1"/>
    <col min="14594" max="14594" width="16" customWidth="1"/>
    <col min="14595" max="14595" width="13.88671875" customWidth="1"/>
    <col min="14596" max="14596" width="19.6640625" customWidth="1"/>
    <col min="14845" max="14845" width="13.88671875" customWidth="1"/>
    <col min="14846" max="14846" width="14.109375" customWidth="1"/>
    <col min="14847" max="14848" width="17.6640625" customWidth="1"/>
    <col min="14849" max="14849" width="16" bestFit="1" customWidth="1"/>
    <col min="14850" max="14850" width="16" customWidth="1"/>
    <col min="14851" max="14851" width="13.88671875" customWidth="1"/>
    <col min="14852" max="14852" width="19.6640625" customWidth="1"/>
    <col min="15101" max="15101" width="13.88671875" customWidth="1"/>
    <col min="15102" max="15102" width="14.109375" customWidth="1"/>
    <col min="15103" max="15104" width="17.6640625" customWidth="1"/>
    <col min="15105" max="15105" width="16" bestFit="1" customWidth="1"/>
    <col min="15106" max="15106" width="16" customWidth="1"/>
    <col min="15107" max="15107" width="13.88671875" customWidth="1"/>
    <col min="15108" max="15108" width="19.6640625" customWidth="1"/>
    <col min="15357" max="15357" width="13.88671875" customWidth="1"/>
    <col min="15358" max="15358" width="14.109375" customWidth="1"/>
    <col min="15359" max="15360" width="17.6640625" customWidth="1"/>
    <col min="15361" max="15361" width="16" bestFit="1" customWidth="1"/>
    <col min="15362" max="15362" width="16" customWidth="1"/>
    <col min="15363" max="15363" width="13.88671875" customWidth="1"/>
    <col min="15364" max="15364" width="19.6640625" customWidth="1"/>
    <col min="15613" max="15613" width="13.88671875" customWidth="1"/>
    <col min="15614" max="15614" width="14.109375" customWidth="1"/>
    <col min="15615" max="15616" width="17.6640625" customWidth="1"/>
    <col min="15617" max="15617" width="16" bestFit="1" customWidth="1"/>
    <col min="15618" max="15618" width="16" customWidth="1"/>
    <col min="15619" max="15619" width="13.88671875" customWidth="1"/>
    <col min="15620" max="15620" width="19.6640625" customWidth="1"/>
    <col min="15869" max="15869" width="13.88671875" customWidth="1"/>
    <col min="15870" max="15870" width="14.109375" customWidth="1"/>
    <col min="15871" max="15872" width="17.6640625" customWidth="1"/>
    <col min="15873" max="15873" width="16" bestFit="1" customWidth="1"/>
    <col min="15874" max="15874" width="16" customWidth="1"/>
    <col min="15875" max="15875" width="13.88671875" customWidth="1"/>
    <col min="15876" max="15876" width="19.6640625" customWidth="1"/>
    <col min="16125" max="16125" width="13.88671875" customWidth="1"/>
    <col min="16126" max="16126" width="14.109375" customWidth="1"/>
    <col min="16127" max="16128" width="17.6640625" customWidth="1"/>
    <col min="16129" max="16129" width="16" bestFit="1" customWidth="1"/>
    <col min="16130" max="16130" width="16" customWidth="1"/>
    <col min="16131" max="16131" width="13.88671875" customWidth="1"/>
    <col min="16132" max="16132" width="19.6640625" customWidth="1"/>
  </cols>
  <sheetData>
    <row r="1" spans="1:4" ht="17.399999999999999" x14ac:dyDescent="0.3">
      <c r="A1" s="178" t="s">
        <v>32</v>
      </c>
      <c r="B1" s="178"/>
      <c r="C1" s="178"/>
    </row>
    <row r="2" spans="1:4" ht="17.399999999999999" x14ac:dyDescent="0.3">
      <c r="A2" s="181" t="s">
        <v>38</v>
      </c>
      <c r="B2" s="179"/>
      <c r="C2" s="180"/>
    </row>
    <row r="3" spans="1:4" ht="21.75" customHeight="1" x14ac:dyDescent="0.3">
      <c r="A3" s="1"/>
      <c r="B3" s="1"/>
      <c r="C3" s="2"/>
    </row>
    <row r="4" spans="1:4" ht="18" thickBot="1" x14ac:dyDescent="0.35">
      <c r="A4" s="1"/>
      <c r="B4" s="1"/>
      <c r="C4" s="1"/>
    </row>
    <row r="5" spans="1:4" ht="31.2" x14ac:dyDescent="0.3">
      <c r="A5" s="3" t="s">
        <v>33</v>
      </c>
      <c r="B5" s="3" t="s">
        <v>34</v>
      </c>
      <c r="C5" s="143" t="s">
        <v>35</v>
      </c>
    </row>
    <row r="6" spans="1:4" ht="15" x14ac:dyDescent="0.25">
      <c r="A6" s="17">
        <v>42102</v>
      </c>
      <c r="B6" s="18">
        <v>42137</v>
      </c>
      <c r="C6" s="19">
        <v>50935638</v>
      </c>
    </row>
    <row r="7" spans="1:4" ht="15" x14ac:dyDescent="0.25">
      <c r="A7" s="17">
        <v>42102</v>
      </c>
      <c r="B7" s="18">
        <v>42144</v>
      </c>
      <c r="C7" s="19">
        <v>36943982</v>
      </c>
    </row>
    <row r="8" spans="1:4" ht="15" x14ac:dyDescent="0.25">
      <c r="A8" s="17">
        <v>42102</v>
      </c>
      <c r="B8" s="18">
        <v>42158</v>
      </c>
      <c r="C8" s="19">
        <v>28939216</v>
      </c>
    </row>
    <row r="9" spans="1:4" ht="15" x14ac:dyDescent="0.25">
      <c r="A9" s="17">
        <v>42102</v>
      </c>
      <c r="B9" s="18">
        <v>42165</v>
      </c>
      <c r="C9" s="19">
        <v>307995415</v>
      </c>
    </row>
    <row r="10" spans="1:4" ht="15" x14ac:dyDescent="0.25">
      <c r="A10" s="17">
        <v>42102</v>
      </c>
      <c r="B10" s="18">
        <v>42193</v>
      </c>
      <c r="C10" s="19">
        <v>174426875</v>
      </c>
      <c r="D10" s="33"/>
    </row>
    <row r="11" spans="1:4" ht="15" x14ac:dyDescent="0.25">
      <c r="A11" s="17"/>
      <c r="B11" s="18"/>
      <c r="C11" s="19"/>
    </row>
    <row r="12" spans="1:4" ht="15.6" x14ac:dyDescent="0.3">
      <c r="A12" s="45"/>
      <c r="B12" s="56"/>
      <c r="C12" s="57"/>
      <c r="D12" s="33"/>
    </row>
    <row r="14" spans="1:4" x14ac:dyDescent="0.25">
      <c r="B14" s="33"/>
      <c r="C14" s="49"/>
      <c r="D14" s="49"/>
    </row>
    <row r="15" spans="1:4" x14ac:dyDescent="0.25">
      <c r="C15" s="49"/>
    </row>
    <row r="16" spans="1:4" x14ac:dyDescent="0.25">
      <c r="C16" s="49"/>
    </row>
    <row r="17" spans="1:4" x14ac:dyDescent="0.25">
      <c r="A17" s="47"/>
      <c r="B17" s="47"/>
      <c r="C17" s="49"/>
    </row>
    <row r="18" spans="1:4" x14ac:dyDescent="0.25">
      <c r="C18" s="49"/>
      <c r="D18" s="33"/>
    </row>
    <row r="19" spans="1:4" x14ac:dyDescent="0.25">
      <c r="C19" s="49"/>
    </row>
  </sheetData>
  <sheetProtection password="CC59" sheet="1" objects="1" scenarios="1" selectLockedCells="1" selectUnlockedCells="1"/>
  <mergeCells count="2">
    <mergeCell ref="A1:C1"/>
    <mergeCell ref="A2:C2"/>
  </mergeCells>
  <printOptions horizontalCentered="1"/>
  <pageMargins left="0.7" right="0.7" top="0.75" bottom="0.75" header="0.3" footer="0.3"/>
  <pageSetup paperSize="9" orientation="landscape" r:id="rId1"/>
  <headerFooter alignWithMargins="0">
    <oddFooter xml:space="preserve">&amp;C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  <col min="253" max="253" width="13.88671875" customWidth="1"/>
    <col min="254" max="254" width="14.109375" customWidth="1"/>
    <col min="255" max="255" width="17.6640625" customWidth="1"/>
    <col min="256" max="256" width="11.6640625" customWidth="1"/>
    <col min="257" max="257" width="16" bestFit="1" customWidth="1"/>
    <col min="258" max="258" width="16" customWidth="1"/>
    <col min="259" max="259" width="13.88671875" customWidth="1"/>
    <col min="260" max="260" width="19.6640625" customWidth="1"/>
    <col min="509" max="509" width="13.88671875" customWidth="1"/>
    <col min="510" max="510" width="14.109375" customWidth="1"/>
    <col min="511" max="511" width="17.6640625" customWidth="1"/>
    <col min="512" max="512" width="11.6640625" customWidth="1"/>
    <col min="513" max="513" width="16" bestFit="1" customWidth="1"/>
    <col min="514" max="514" width="16" customWidth="1"/>
    <col min="515" max="515" width="13.88671875" customWidth="1"/>
    <col min="516" max="516" width="19.6640625" customWidth="1"/>
    <col min="765" max="765" width="13.88671875" customWidth="1"/>
    <col min="766" max="766" width="14.109375" customWidth="1"/>
    <col min="767" max="767" width="17.6640625" customWidth="1"/>
    <col min="768" max="768" width="11.6640625" customWidth="1"/>
    <col min="769" max="769" width="16" bestFit="1" customWidth="1"/>
    <col min="770" max="770" width="16" customWidth="1"/>
    <col min="771" max="771" width="13.88671875" customWidth="1"/>
    <col min="772" max="772" width="19.6640625" customWidth="1"/>
    <col min="1021" max="1021" width="13.88671875" customWidth="1"/>
    <col min="1022" max="1022" width="14.109375" customWidth="1"/>
    <col min="1023" max="1023" width="17.6640625" customWidth="1"/>
    <col min="1024" max="1024" width="11.6640625" customWidth="1"/>
    <col min="1025" max="1025" width="16" bestFit="1" customWidth="1"/>
    <col min="1026" max="1026" width="16" customWidth="1"/>
    <col min="1027" max="1027" width="13.88671875" customWidth="1"/>
    <col min="1028" max="1028" width="19.6640625" customWidth="1"/>
    <col min="1277" max="1277" width="13.88671875" customWidth="1"/>
    <col min="1278" max="1278" width="14.109375" customWidth="1"/>
    <col min="1279" max="1279" width="17.6640625" customWidth="1"/>
    <col min="1280" max="1280" width="11.6640625" customWidth="1"/>
    <col min="1281" max="1281" width="16" bestFit="1" customWidth="1"/>
    <col min="1282" max="1282" width="16" customWidth="1"/>
    <col min="1283" max="1283" width="13.88671875" customWidth="1"/>
    <col min="1284" max="1284" width="19.6640625" customWidth="1"/>
    <col min="1533" max="1533" width="13.88671875" customWidth="1"/>
    <col min="1534" max="1534" width="14.109375" customWidth="1"/>
    <col min="1535" max="1535" width="17.6640625" customWidth="1"/>
    <col min="1536" max="1536" width="11.6640625" customWidth="1"/>
    <col min="1537" max="1537" width="16" bestFit="1" customWidth="1"/>
    <col min="1538" max="1538" width="16" customWidth="1"/>
    <col min="1539" max="1539" width="13.88671875" customWidth="1"/>
    <col min="1540" max="1540" width="19.6640625" customWidth="1"/>
    <col min="1789" max="1789" width="13.88671875" customWidth="1"/>
    <col min="1790" max="1790" width="14.109375" customWidth="1"/>
    <col min="1791" max="1791" width="17.6640625" customWidth="1"/>
    <col min="1792" max="1792" width="11.6640625" customWidth="1"/>
    <col min="1793" max="1793" width="16" bestFit="1" customWidth="1"/>
    <col min="1794" max="1794" width="16" customWidth="1"/>
    <col min="1795" max="1795" width="13.88671875" customWidth="1"/>
    <col min="1796" max="1796" width="19.6640625" customWidth="1"/>
    <col min="2045" max="2045" width="13.88671875" customWidth="1"/>
    <col min="2046" max="2046" width="14.109375" customWidth="1"/>
    <col min="2047" max="2047" width="17.6640625" customWidth="1"/>
    <col min="2048" max="2048" width="11.6640625" customWidth="1"/>
    <col min="2049" max="2049" width="16" bestFit="1" customWidth="1"/>
    <col min="2050" max="2050" width="16" customWidth="1"/>
    <col min="2051" max="2051" width="13.88671875" customWidth="1"/>
    <col min="2052" max="2052" width="19.6640625" customWidth="1"/>
    <col min="2301" max="2301" width="13.88671875" customWidth="1"/>
    <col min="2302" max="2302" width="14.109375" customWidth="1"/>
    <col min="2303" max="2303" width="17.6640625" customWidth="1"/>
    <col min="2304" max="2304" width="11.6640625" customWidth="1"/>
    <col min="2305" max="2305" width="16" bestFit="1" customWidth="1"/>
    <col min="2306" max="2306" width="16" customWidth="1"/>
    <col min="2307" max="2307" width="13.88671875" customWidth="1"/>
    <col min="2308" max="2308" width="19.6640625" customWidth="1"/>
    <col min="2557" max="2557" width="13.88671875" customWidth="1"/>
    <col min="2558" max="2558" width="14.109375" customWidth="1"/>
    <col min="2559" max="2559" width="17.6640625" customWidth="1"/>
    <col min="2560" max="2560" width="11.6640625" customWidth="1"/>
    <col min="2561" max="2561" width="16" bestFit="1" customWidth="1"/>
    <col min="2562" max="2562" width="16" customWidth="1"/>
    <col min="2563" max="2563" width="13.88671875" customWidth="1"/>
    <col min="2564" max="2564" width="19.6640625" customWidth="1"/>
    <col min="2813" max="2813" width="13.88671875" customWidth="1"/>
    <col min="2814" max="2814" width="14.109375" customWidth="1"/>
    <col min="2815" max="2815" width="17.6640625" customWidth="1"/>
    <col min="2816" max="2816" width="11.6640625" customWidth="1"/>
    <col min="2817" max="2817" width="16" bestFit="1" customWidth="1"/>
    <col min="2818" max="2818" width="16" customWidth="1"/>
    <col min="2819" max="2819" width="13.88671875" customWidth="1"/>
    <col min="2820" max="2820" width="19.6640625" customWidth="1"/>
    <col min="3069" max="3069" width="13.88671875" customWidth="1"/>
    <col min="3070" max="3070" width="14.109375" customWidth="1"/>
    <col min="3071" max="3071" width="17.6640625" customWidth="1"/>
    <col min="3072" max="3072" width="11.6640625" customWidth="1"/>
    <col min="3073" max="3073" width="16" bestFit="1" customWidth="1"/>
    <col min="3074" max="3074" width="16" customWidth="1"/>
    <col min="3075" max="3075" width="13.88671875" customWidth="1"/>
    <col min="3076" max="3076" width="19.6640625" customWidth="1"/>
    <col min="3325" max="3325" width="13.88671875" customWidth="1"/>
    <col min="3326" max="3326" width="14.109375" customWidth="1"/>
    <col min="3327" max="3327" width="17.6640625" customWidth="1"/>
    <col min="3328" max="3328" width="11.6640625" customWidth="1"/>
    <col min="3329" max="3329" width="16" bestFit="1" customWidth="1"/>
    <col min="3330" max="3330" width="16" customWidth="1"/>
    <col min="3331" max="3331" width="13.88671875" customWidth="1"/>
    <col min="3332" max="3332" width="19.6640625" customWidth="1"/>
    <col min="3581" max="3581" width="13.88671875" customWidth="1"/>
    <col min="3582" max="3582" width="14.109375" customWidth="1"/>
    <col min="3583" max="3583" width="17.6640625" customWidth="1"/>
    <col min="3584" max="3584" width="11.6640625" customWidth="1"/>
    <col min="3585" max="3585" width="16" bestFit="1" customWidth="1"/>
    <col min="3586" max="3586" width="16" customWidth="1"/>
    <col min="3587" max="3587" width="13.88671875" customWidth="1"/>
    <col min="3588" max="3588" width="19.6640625" customWidth="1"/>
    <col min="3837" max="3837" width="13.88671875" customWidth="1"/>
    <col min="3838" max="3838" width="14.109375" customWidth="1"/>
    <col min="3839" max="3839" width="17.6640625" customWidth="1"/>
    <col min="3840" max="3840" width="11.6640625" customWidth="1"/>
    <col min="3841" max="3841" width="16" bestFit="1" customWidth="1"/>
    <col min="3842" max="3842" width="16" customWidth="1"/>
    <col min="3843" max="3843" width="13.88671875" customWidth="1"/>
    <col min="3844" max="3844" width="19.6640625" customWidth="1"/>
    <col min="4093" max="4093" width="13.88671875" customWidth="1"/>
    <col min="4094" max="4094" width="14.109375" customWidth="1"/>
    <col min="4095" max="4095" width="17.6640625" customWidth="1"/>
    <col min="4096" max="4096" width="11.6640625" customWidth="1"/>
    <col min="4097" max="4097" width="16" bestFit="1" customWidth="1"/>
    <col min="4098" max="4098" width="16" customWidth="1"/>
    <col min="4099" max="4099" width="13.88671875" customWidth="1"/>
    <col min="4100" max="4100" width="19.6640625" customWidth="1"/>
    <col min="4349" max="4349" width="13.88671875" customWidth="1"/>
    <col min="4350" max="4350" width="14.109375" customWidth="1"/>
    <col min="4351" max="4351" width="17.6640625" customWidth="1"/>
    <col min="4352" max="4352" width="11.6640625" customWidth="1"/>
    <col min="4353" max="4353" width="16" bestFit="1" customWidth="1"/>
    <col min="4354" max="4354" width="16" customWidth="1"/>
    <col min="4355" max="4355" width="13.88671875" customWidth="1"/>
    <col min="4356" max="4356" width="19.6640625" customWidth="1"/>
    <col min="4605" max="4605" width="13.88671875" customWidth="1"/>
    <col min="4606" max="4606" width="14.109375" customWidth="1"/>
    <col min="4607" max="4607" width="17.6640625" customWidth="1"/>
    <col min="4608" max="4608" width="11.6640625" customWidth="1"/>
    <col min="4609" max="4609" width="16" bestFit="1" customWidth="1"/>
    <col min="4610" max="4610" width="16" customWidth="1"/>
    <col min="4611" max="4611" width="13.88671875" customWidth="1"/>
    <col min="4612" max="4612" width="19.6640625" customWidth="1"/>
    <col min="4861" max="4861" width="13.88671875" customWidth="1"/>
    <col min="4862" max="4862" width="14.109375" customWidth="1"/>
    <col min="4863" max="4863" width="17.6640625" customWidth="1"/>
    <col min="4864" max="4864" width="11.6640625" customWidth="1"/>
    <col min="4865" max="4865" width="16" bestFit="1" customWidth="1"/>
    <col min="4866" max="4866" width="16" customWidth="1"/>
    <col min="4867" max="4867" width="13.88671875" customWidth="1"/>
    <col min="4868" max="4868" width="19.6640625" customWidth="1"/>
    <col min="5117" max="5117" width="13.88671875" customWidth="1"/>
    <col min="5118" max="5118" width="14.109375" customWidth="1"/>
    <col min="5119" max="5119" width="17.6640625" customWidth="1"/>
    <col min="5120" max="5120" width="11.6640625" customWidth="1"/>
    <col min="5121" max="5121" width="16" bestFit="1" customWidth="1"/>
    <col min="5122" max="5122" width="16" customWidth="1"/>
    <col min="5123" max="5123" width="13.88671875" customWidth="1"/>
    <col min="5124" max="5124" width="19.6640625" customWidth="1"/>
    <col min="5373" max="5373" width="13.88671875" customWidth="1"/>
    <col min="5374" max="5374" width="14.109375" customWidth="1"/>
    <col min="5375" max="5375" width="17.6640625" customWidth="1"/>
    <col min="5376" max="5376" width="11.6640625" customWidth="1"/>
    <col min="5377" max="5377" width="16" bestFit="1" customWidth="1"/>
    <col min="5378" max="5378" width="16" customWidth="1"/>
    <col min="5379" max="5379" width="13.88671875" customWidth="1"/>
    <col min="5380" max="5380" width="19.6640625" customWidth="1"/>
    <col min="5629" max="5629" width="13.88671875" customWidth="1"/>
    <col min="5630" max="5630" width="14.109375" customWidth="1"/>
    <col min="5631" max="5631" width="17.6640625" customWidth="1"/>
    <col min="5632" max="5632" width="11.6640625" customWidth="1"/>
    <col min="5633" max="5633" width="16" bestFit="1" customWidth="1"/>
    <col min="5634" max="5634" width="16" customWidth="1"/>
    <col min="5635" max="5635" width="13.88671875" customWidth="1"/>
    <col min="5636" max="5636" width="19.6640625" customWidth="1"/>
    <col min="5885" max="5885" width="13.88671875" customWidth="1"/>
    <col min="5886" max="5886" width="14.109375" customWidth="1"/>
    <col min="5887" max="5887" width="17.6640625" customWidth="1"/>
    <col min="5888" max="5888" width="11.6640625" customWidth="1"/>
    <col min="5889" max="5889" width="16" bestFit="1" customWidth="1"/>
    <col min="5890" max="5890" width="16" customWidth="1"/>
    <col min="5891" max="5891" width="13.88671875" customWidth="1"/>
    <col min="5892" max="5892" width="19.6640625" customWidth="1"/>
    <col min="6141" max="6141" width="13.88671875" customWidth="1"/>
    <col min="6142" max="6142" width="14.109375" customWidth="1"/>
    <col min="6143" max="6143" width="17.6640625" customWidth="1"/>
    <col min="6144" max="6144" width="11.6640625" customWidth="1"/>
    <col min="6145" max="6145" width="16" bestFit="1" customWidth="1"/>
    <col min="6146" max="6146" width="16" customWidth="1"/>
    <col min="6147" max="6147" width="13.88671875" customWidth="1"/>
    <col min="6148" max="6148" width="19.6640625" customWidth="1"/>
    <col min="6397" max="6397" width="13.88671875" customWidth="1"/>
    <col min="6398" max="6398" width="14.109375" customWidth="1"/>
    <col min="6399" max="6399" width="17.6640625" customWidth="1"/>
    <col min="6400" max="6400" width="11.6640625" customWidth="1"/>
    <col min="6401" max="6401" width="16" bestFit="1" customWidth="1"/>
    <col min="6402" max="6402" width="16" customWidth="1"/>
    <col min="6403" max="6403" width="13.88671875" customWidth="1"/>
    <col min="6404" max="6404" width="19.6640625" customWidth="1"/>
    <col min="6653" max="6653" width="13.88671875" customWidth="1"/>
    <col min="6654" max="6654" width="14.109375" customWidth="1"/>
    <col min="6655" max="6655" width="17.6640625" customWidth="1"/>
    <col min="6656" max="6656" width="11.6640625" customWidth="1"/>
    <col min="6657" max="6657" width="16" bestFit="1" customWidth="1"/>
    <col min="6658" max="6658" width="16" customWidth="1"/>
    <col min="6659" max="6659" width="13.88671875" customWidth="1"/>
    <col min="6660" max="6660" width="19.6640625" customWidth="1"/>
    <col min="6909" max="6909" width="13.88671875" customWidth="1"/>
    <col min="6910" max="6910" width="14.109375" customWidth="1"/>
    <col min="6911" max="6911" width="17.6640625" customWidth="1"/>
    <col min="6912" max="6912" width="11.6640625" customWidth="1"/>
    <col min="6913" max="6913" width="16" bestFit="1" customWidth="1"/>
    <col min="6914" max="6914" width="16" customWidth="1"/>
    <col min="6915" max="6915" width="13.88671875" customWidth="1"/>
    <col min="6916" max="6916" width="19.6640625" customWidth="1"/>
    <col min="7165" max="7165" width="13.88671875" customWidth="1"/>
    <col min="7166" max="7166" width="14.109375" customWidth="1"/>
    <col min="7167" max="7167" width="17.6640625" customWidth="1"/>
    <col min="7168" max="7168" width="11.6640625" customWidth="1"/>
    <col min="7169" max="7169" width="16" bestFit="1" customWidth="1"/>
    <col min="7170" max="7170" width="16" customWidth="1"/>
    <col min="7171" max="7171" width="13.88671875" customWidth="1"/>
    <col min="7172" max="7172" width="19.6640625" customWidth="1"/>
    <col min="7421" max="7421" width="13.88671875" customWidth="1"/>
    <col min="7422" max="7422" width="14.109375" customWidth="1"/>
    <col min="7423" max="7423" width="17.6640625" customWidth="1"/>
    <col min="7424" max="7424" width="11.6640625" customWidth="1"/>
    <col min="7425" max="7425" width="16" bestFit="1" customWidth="1"/>
    <col min="7426" max="7426" width="16" customWidth="1"/>
    <col min="7427" max="7427" width="13.88671875" customWidth="1"/>
    <col min="7428" max="7428" width="19.6640625" customWidth="1"/>
    <col min="7677" max="7677" width="13.88671875" customWidth="1"/>
    <col min="7678" max="7678" width="14.109375" customWidth="1"/>
    <col min="7679" max="7679" width="17.6640625" customWidth="1"/>
    <col min="7680" max="7680" width="11.6640625" customWidth="1"/>
    <col min="7681" max="7681" width="16" bestFit="1" customWidth="1"/>
    <col min="7682" max="7682" width="16" customWidth="1"/>
    <col min="7683" max="7683" width="13.88671875" customWidth="1"/>
    <col min="7684" max="7684" width="19.6640625" customWidth="1"/>
    <col min="7933" max="7933" width="13.88671875" customWidth="1"/>
    <col min="7934" max="7934" width="14.109375" customWidth="1"/>
    <col min="7935" max="7935" width="17.6640625" customWidth="1"/>
    <col min="7936" max="7936" width="11.6640625" customWidth="1"/>
    <col min="7937" max="7937" width="16" bestFit="1" customWidth="1"/>
    <col min="7938" max="7938" width="16" customWidth="1"/>
    <col min="7939" max="7939" width="13.88671875" customWidth="1"/>
    <col min="7940" max="7940" width="19.6640625" customWidth="1"/>
    <col min="8189" max="8189" width="13.88671875" customWidth="1"/>
    <col min="8190" max="8190" width="14.109375" customWidth="1"/>
    <col min="8191" max="8191" width="17.6640625" customWidth="1"/>
    <col min="8192" max="8192" width="11.6640625" customWidth="1"/>
    <col min="8193" max="8193" width="16" bestFit="1" customWidth="1"/>
    <col min="8194" max="8194" width="16" customWidth="1"/>
    <col min="8195" max="8195" width="13.88671875" customWidth="1"/>
    <col min="8196" max="8196" width="19.6640625" customWidth="1"/>
    <col min="8445" max="8445" width="13.88671875" customWidth="1"/>
    <col min="8446" max="8446" width="14.109375" customWidth="1"/>
    <col min="8447" max="8447" width="17.6640625" customWidth="1"/>
    <col min="8448" max="8448" width="11.6640625" customWidth="1"/>
    <col min="8449" max="8449" width="16" bestFit="1" customWidth="1"/>
    <col min="8450" max="8450" width="16" customWidth="1"/>
    <col min="8451" max="8451" width="13.88671875" customWidth="1"/>
    <col min="8452" max="8452" width="19.6640625" customWidth="1"/>
    <col min="8701" max="8701" width="13.88671875" customWidth="1"/>
    <col min="8702" max="8702" width="14.109375" customWidth="1"/>
    <col min="8703" max="8703" width="17.6640625" customWidth="1"/>
    <col min="8704" max="8704" width="11.6640625" customWidth="1"/>
    <col min="8705" max="8705" width="16" bestFit="1" customWidth="1"/>
    <col min="8706" max="8706" width="16" customWidth="1"/>
    <col min="8707" max="8707" width="13.88671875" customWidth="1"/>
    <col min="8708" max="8708" width="19.6640625" customWidth="1"/>
    <col min="8957" max="8957" width="13.88671875" customWidth="1"/>
    <col min="8958" max="8958" width="14.109375" customWidth="1"/>
    <col min="8959" max="8959" width="17.6640625" customWidth="1"/>
    <col min="8960" max="8960" width="11.6640625" customWidth="1"/>
    <col min="8961" max="8961" width="16" bestFit="1" customWidth="1"/>
    <col min="8962" max="8962" width="16" customWidth="1"/>
    <col min="8963" max="8963" width="13.88671875" customWidth="1"/>
    <col min="8964" max="8964" width="19.6640625" customWidth="1"/>
    <col min="9213" max="9213" width="13.88671875" customWidth="1"/>
    <col min="9214" max="9214" width="14.109375" customWidth="1"/>
    <col min="9215" max="9215" width="17.6640625" customWidth="1"/>
    <col min="9216" max="9216" width="11.6640625" customWidth="1"/>
    <col min="9217" max="9217" width="16" bestFit="1" customWidth="1"/>
    <col min="9218" max="9218" width="16" customWidth="1"/>
    <col min="9219" max="9219" width="13.88671875" customWidth="1"/>
    <col min="9220" max="9220" width="19.6640625" customWidth="1"/>
    <col min="9469" max="9469" width="13.88671875" customWidth="1"/>
    <col min="9470" max="9470" width="14.109375" customWidth="1"/>
    <col min="9471" max="9471" width="17.6640625" customWidth="1"/>
    <col min="9472" max="9472" width="11.6640625" customWidth="1"/>
    <col min="9473" max="9473" width="16" bestFit="1" customWidth="1"/>
    <col min="9474" max="9474" width="16" customWidth="1"/>
    <col min="9475" max="9475" width="13.88671875" customWidth="1"/>
    <col min="9476" max="9476" width="19.6640625" customWidth="1"/>
    <col min="9725" max="9725" width="13.88671875" customWidth="1"/>
    <col min="9726" max="9726" width="14.109375" customWidth="1"/>
    <col min="9727" max="9727" width="17.6640625" customWidth="1"/>
    <col min="9728" max="9728" width="11.6640625" customWidth="1"/>
    <col min="9729" max="9729" width="16" bestFit="1" customWidth="1"/>
    <col min="9730" max="9730" width="16" customWidth="1"/>
    <col min="9731" max="9731" width="13.88671875" customWidth="1"/>
    <col min="9732" max="9732" width="19.6640625" customWidth="1"/>
    <col min="9981" max="9981" width="13.88671875" customWidth="1"/>
    <col min="9982" max="9982" width="14.109375" customWidth="1"/>
    <col min="9983" max="9983" width="17.6640625" customWidth="1"/>
    <col min="9984" max="9984" width="11.6640625" customWidth="1"/>
    <col min="9985" max="9985" width="16" bestFit="1" customWidth="1"/>
    <col min="9986" max="9986" width="16" customWidth="1"/>
    <col min="9987" max="9987" width="13.88671875" customWidth="1"/>
    <col min="9988" max="9988" width="19.6640625" customWidth="1"/>
    <col min="10237" max="10237" width="13.88671875" customWidth="1"/>
    <col min="10238" max="10238" width="14.109375" customWidth="1"/>
    <col min="10239" max="10239" width="17.6640625" customWidth="1"/>
    <col min="10240" max="10240" width="11.6640625" customWidth="1"/>
    <col min="10241" max="10241" width="16" bestFit="1" customWidth="1"/>
    <col min="10242" max="10242" width="16" customWidth="1"/>
    <col min="10243" max="10243" width="13.88671875" customWidth="1"/>
    <col min="10244" max="10244" width="19.6640625" customWidth="1"/>
    <col min="10493" max="10493" width="13.88671875" customWidth="1"/>
    <col min="10494" max="10494" width="14.109375" customWidth="1"/>
    <col min="10495" max="10495" width="17.6640625" customWidth="1"/>
    <col min="10496" max="10496" width="11.6640625" customWidth="1"/>
    <col min="10497" max="10497" width="16" bestFit="1" customWidth="1"/>
    <col min="10498" max="10498" width="16" customWidth="1"/>
    <col min="10499" max="10499" width="13.88671875" customWidth="1"/>
    <col min="10500" max="10500" width="19.6640625" customWidth="1"/>
    <col min="10749" max="10749" width="13.88671875" customWidth="1"/>
    <col min="10750" max="10750" width="14.109375" customWidth="1"/>
    <col min="10751" max="10751" width="17.6640625" customWidth="1"/>
    <col min="10752" max="10752" width="11.6640625" customWidth="1"/>
    <col min="10753" max="10753" width="16" bestFit="1" customWidth="1"/>
    <col min="10754" max="10754" width="16" customWidth="1"/>
    <col min="10755" max="10755" width="13.88671875" customWidth="1"/>
    <col min="10756" max="10756" width="19.6640625" customWidth="1"/>
    <col min="11005" max="11005" width="13.88671875" customWidth="1"/>
    <col min="11006" max="11006" width="14.109375" customWidth="1"/>
    <col min="11007" max="11007" width="17.6640625" customWidth="1"/>
    <col min="11008" max="11008" width="11.6640625" customWidth="1"/>
    <col min="11009" max="11009" width="16" bestFit="1" customWidth="1"/>
    <col min="11010" max="11010" width="16" customWidth="1"/>
    <col min="11011" max="11011" width="13.88671875" customWidth="1"/>
    <col min="11012" max="11012" width="19.6640625" customWidth="1"/>
    <col min="11261" max="11261" width="13.88671875" customWidth="1"/>
    <col min="11262" max="11262" width="14.109375" customWidth="1"/>
    <col min="11263" max="11263" width="17.6640625" customWidth="1"/>
    <col min="11264" max="11264" width="11.6640625" customWidth="1"/>
    <col min="11265" max="11265" width="16" bestFit="1" customWidth="1"/>
    <col min="11266" max="11266" width="16" customWidth="1"/>
    <col min="11267" max="11267" width="13.88671875" customWidth="1"/>
    <col min="11268" max="11268" width="19.6640625" customWidth="1"/>
    <col min="11517" max="11517" width="13.88671875" customWidth="1"/>
    <col min="11518" max="11518" width="14.109375" customWidth="1"/>
    <col min="11519" max="11519" width="17.6640625" customWidth="1"/>
    <col min="11520" max="11520" width="11.6640625" customWidth="1"/>
    <col min="11521" max="11521" width="16" bestFit="1" customWidth="1"/>
    <col min="11522" max="11522" width="16" customWidth="1"/>
    <col min="11523" max="11523" width="13.88671875" customWidth="1"/>
    <col min="11524" max="11524" width="19.6640625" customWidth="1"/>
    <col min="11773" max="11773" width="13.88671875" customWidth="1"/>
    <col min="11774" max="11774" width="14.109375" customWidth="1"/>
    <col min="11775" max="11775" width="17.6640625" customWidth="1"/>
    <col min="11776" max="11776" width="11.6640625" customWidth="1"/>
    <col min="11777" max="11777" width="16" bestFit="1" customWidth="1"/>
    <col min="11778" max="11778" width="16" customWidth="1"/>
    <col min="11779" max="11779" width="13.88671875" customWidth="1"/>
    <col min="11780" max="11780" width="19.6640625" customWidth="1"/>
    <col min="12029" max="12029" width="13.88671875" customWidth="1"/>
    <col min="12030" max="12030" width="14.109375" customWidth="1"/>
    <col min="12031" max="12031" width="17.6640625" customWidth="1"/>
    <col min="12032" max="12032" width="11.6640625" customWidth="1"/>
    <col min="12033" max="12033" width="16" bestFit="1" customWidth="1"/>
    <col min="12034" max="12034" width="16" customWidth="1"/>
    <col min="12035" max="12035" width="13.88671875" customWidth="1"/>
    <col min="12036" max="12036" width="19.6640625" customWidth="1"/>
    <col min="12285" max="12285" width="13.88671875" customWidth="1"/>
    <col min="12286" max="12286" width="14.109375" customWidth="1"/>
    <col min="12287" max="12287" width="17.6640625" customWidth="1"/>
    <col min="12288" max="12288" width="11.6640625" customWidth="1"/>
    <col min="12289" max="12289" width="16" bestFit="1" customWidth="1"/>
    <col min="12290" max="12290" width="16" customWidth="1"/>
    <col min="12291" max="12291" width="13.88671875" customWidth="1"/>
    <col min="12292" max="12292" width="19.6640625" customWidth="1"/>
    <col min="12541" max="12541" width="13.88671875" customWidth="1"/>
    <col min="12542" max="12542" width="14.109375" customWidth="1"/>
    <col min="12543" max="12543" width="17.6640625" customWidth="1"/>
    <col min="12544" max="12544" width="11.6640625" customWidth="1"/>
    <col min="12545" max="12545" width="16" bestFit="1" customWidth="1"/>
    <col min="12546" max="12546" width="16" customWidth="1"/>
    <col min="12547" max="12547" width="13.88671875" customWidth="1"/>
    <col min="12548" max="12548" width="19.6640625" customWidth="1"/>
    <col min="12797" max="12797" width="13.88671875" customWidth="1"/>
    <col min="12798" max="12798" width="14.109375" customWidth="1"/>
    <col min="12799" max="12799" width="17.6640625" customWidth="1"/>
    <col min="12800" max="12800" width="11.6640625" customWidth="1"/>
    <col min="12801" max="12801" width="16" bestFit="1" customWidth="1"/>
    <col min="12802" max="12802" width="16" customWidth="1"/>
    <col min="12803" max="12803" width="13.88671875" customWidth="1"/>
    <col min="12804" max="12804" width="19.6640625" customWidth="1"/>
    <col min="13053" max="13053" width="13.88671875" customWidth="1"/>
    <col min="13054" max="13054" width="14.109375" customWidth="1"/>
    <col min="13055" max="13055" width="17.6640625" customWidth="1"/>
    <col min="13056" max="13056" width="11.6640625" customWidth="1"/>
    <col min="13057" max="13057" width="16" bestFit="1" customWidth="1"/>
    <col min="13058" max="13058" width="16" customWidth="1"/>
    <col min="13059" max="13059" width="13.88671875" customWidth="1"/>
    <col min="13060" max="13060" width="19.6640625" customWidth="1"/>
    <col min="13309" max="13309" width="13.88671875" customWidth="1"/>
    <col min="13310" max="13310" width="14.109375" customWidth="1"/>
    <col min="13311" max="13311" width="17.6640625" customWidth="1"/>
    <col min="13312" max="13312" width="11.6640625" customWidth="1"/>
    <col min="13313" max="13313" width="16" bestFit="1" customWidth="1"/>
    <col min="13314" max="13314" width="16" customWidth="1"/>
    <col min="13315" max="13315" width="13.88671875" customWidth="1"/>
    <col min="13316" max="13316" width="19.6640625" customWidth="1"/>
    <col min="13565" max="13565" width="13.88671875" customWidth="1"/>
    <col min="13566" max="13566" width="14.109375" customWidth="1"/>
    <col min="13567" max="13567" width="17.6640625" customWidth="1"/>
    <col min="13568" max="13568" width="11.6640625" customWidth="1"/>
    <col min="13569" max="13569" width="16" bestFit="1" customWidth="1"/>
    <col min="13570" max="13570" width="16" customWidth="1"/>
    <col min="13571" max="13571" width="13.88671875" customWidth="1"/>
    <col min="13572" max="13572" width="19.6640625" customWidth="1"/>
    <col min="13821" max="13821" width="13.88671875" customWidth="1"/>
    <col min="13822" max="13822" width="14.109375" customWidth="1"/>
    <col min="13823" max="13823" width="17.6640625" customWidth="1"/>
    <col min="13824" max="13824" width="11.6640625" customWidth="1"/>
    <col min="13825" max="13825" width="16" bestFit="1" customWidth="1"/>
    <col min="13826" max="13826" width="16" customWidth="1"/>
    <col min="13827" max="13827" width="13.88671875" customWidth="1"/>
    <col min="13828" max="13828" width="19.6640625" customWidth="1"/>
    <col min="14077" max="14077" width="13.88671875" customWidth="1"/>
    <col min="14078" max="14078" width="14.109375" customWidth="1"/>
    <col min="14079" max="14079" width="17.6640625" customWidth="1"/>
    <col min="14080" max="14080" width="11.6640625" customWidth="1"/>
    <col min="14081" max="14081" width="16" bestFit="1" customWidth="1"/>
    <col min="14082" max="14082" width="16" customWidth="1"/>
    <col min="14083" max="14083" width="13.88671875" customWidth="1"/>
    <col min="14084" max="14084" width="19.6640625" customWidth="1"/>
    <col min="14333" max="14333" width="13.88671875" customWidth="1"/>
    <col min="14334" max="14334" width="14.109375" customWidth="1"/>
    <col min="14335" max="14335" width="17.6640625" customWidth="1"/>
    <col min="14336" max="14336" width="11.6640625" customWidth="1"/>
    <col min="14337" max="14337" width="16" bestFit="1" customWidth="1"/>
    <col min="14338" max="14338" width="16" customWidth="1"/>
    <col min="14339" max="14339" width="13.88671875" customWidth="1"/>
    <col min="14340" max="14340" width="19.6640625" customWidth="1"/>
    <col min="14589" max="14589" width="13.88671875" customWidth="1"/>
    <col min="14590" max="14590" width="14.109375" customWidth="1"/>
    <col min="14591" max="14591" width="17.6640625" customWidth="1"/>
    <col min="14592" max="14592" width="11.6640625" customWidth="1"/>
    <col min="14593" max="14593" width="16" bestFit="1" customWidth="1"/>
    <col min="14594" max="14594" width="16" customWidth="1"/>
    <col min="14595" max="14595" width="13.88671875" customWidth="1"/>
    <col min="14596" max="14596" width="19.6640625" customWidth="1"/>
    <col min="14845" max="14845" width="13.88671875" customWidth="1"/>
    <col min="14846" max="14846" width="14.109375" customWidth="1"/>
    <col min="14847" max="14847" width="17.6640625" customWidth="1"/>
    <col min="14848" max="14848" width="11.6640625" customWidth="1"/>
    <col min="14849" max="14849" width="16" bestFit="1" customWidth="1"/>
    <col min="14850" max="14850" width="16" customWidth="1"/>
    <col min="14851" max="14851" width="13.88671875" customWidth="1"/>
    <col min="14852" max="14852" width="19.6640625" customWidth="1"/>
    <col min="15101" max="15101" width="13.88671875" customWidth="1"/>
    <col min="15102" max="15102" width="14.109375" customWidth="1"/>
    <col min="15103" max="15103" width="17.6640625" customWidth="1"/>
    <col min="15104" max="15104" width="11.6640625" customWidth="1"/>
    <col min="15105" max="15105" width="16" bestFit="1" customWidth="1"/>
    <col min="15106" max="15106" width="16" customWidth="1"/>
    <col min="15107" max="15107" width="13.88671875" customWidth="1"/>
    <col min="15108" max="15108" width="19.6640625" customWidth="1"/>
    <col min="15357" max="15357" width="13.88671875" customWidth="1"/>
    <col min="15358" max="15358" width="14.109375" customWidth="1"/>
    <col min="15359" max="15359" width="17.6640625" customWidth="1"/>
    <col min="15360" max="15360" width="11.6640625" customWidth="1"/>
    <col min="15361" max="15361" width="16" bestFit="1" customWidth="1"/>
    <col min="15362" max="15362" width="16" customWidth="1"/>
    <col min="15363" max="15363" width="13.88671875" customWidth="1"/>
    <col min="15364" max="15364" width="19.6640625" customWidth="1"/>
    <col min="15613" max="15613" width="13.88671875" customWidth="1"/>
    <col min="15614" max="15614" width="14.109375" customWidth="1"/>
    <col min="15615" max="15615" width="17.6640625" customWidth="1"/>
    <col min="15616" max="15616" width="11.6640625" customWidth="1"/>
    <col min="15617" max="15617" width="16" bestFit="1" customWidth="1"/>
    <col min="15618" max="15618" width="16" customWidth="1"/>
    <col min="15619" max="15619" width="13.88671875" customWidth="1"/>
    <col min="15620" max="15620" width="19.6640625" customWidth="1"/>
    <col min="15869" max="15869" width="13.88671875" customWidth="1"/>
    <col min="15870" max="15870" width="14.109375" customWidth="1"/>
    <col min="15871" max="15871" width="17.6640625" customWidth="1"/>
    <col min="15872" max="15872" width="11.6640625" customWidth="1"/>
    <col min="15873" max="15873" width="16" bestFit="1" customWidth="1"/>
    <col min="15874" max="15874" width="16" customWidth="1"/>
    <col min="15875" max="15875" width="13.88671875" customWidth="1"/>
    <col min="15876" max="15876" width="19.6640625" customWidth="1"/>
    <col min="16125" max="16125" width="13.88671875" customWidth="1"/>
    <col min="16126" max="16126" width="14.109375" customWidth="1"/>
    <col min="16127" max="16127" width="17.6640625" customWidth="1"/>
    <col min="16128" max="16128" width="11.6640625" customWidth="1"/>
    <col min="16129" max="16129" width="16" bestFit="1" customWidth="1"/>
    <col min="16130" max="16130" width="16" customWidth="1"/>
    <col min="16131" max="16131" width="13.88671875" customWidth="1"/>
    <col min="16132" max="16132" width="19.6640625" customWidth="1"/>
  </cols>
  <sheetData>
    <row r="1" spans="1:4" ht="17.399999999999999" x14ac:dyDescent="0.3">
      <c r="A1" s="178" t="s">
        <v>21</v>
      </c>
      <c r="B1" s="178"/>
      <c r="C1" s="178"/>
    </row>
    <row r="2" spans="1:4" ht="17.399999999999999" x14ac:dyDescent="0.3">
      <c r="A2" s="178" t="s">
        <v>36</v>
      </c>
      <c r="B2" s="178"/>
      <c r="C2" s="178"/>
    </row>
    <row r="3" spans="1:4" ht="17.399999999999999" x14ac:dyDescent="0.3">
      <c r="A3" s="181" t="s">
        <v>38</v>
      </c>
      <c r="B3" s="179"/>
      <c r="C3" s="180"/>
    </row>
    <row r="4" spans="1:4" ht="11.25" customHeight="1" x14ac:dyDescent="0.3">
      <c r="A4" s="1"/>
      <c r="B4" s="1"/>
      <c r="C4" s="2"/>
    </row>
    <row r="5" spans="1:4" ht="18" thickBot="1" x14ac:dyDescent="0.35">
      <c r="A5" s="1"/>
      <c r="B5" s="1"/>
      <c r="C5" s="1"/>
    </row>
    <row r="6" spans="1:4" ht="31.2" x14ac:dyDescent="0.3">
      <c r="A6" s="3" t="s">
        <v>33</v>
      </c>
      <c r="B6" s="3" t="s">
        <v>34</v>
      </c>
      <c r="C6" s="143" t="s">
        <v>35</v>
      </c>
    </row>
    <row r="7" spans="1:4" ht="15" x14ac:dyDescent="0.25">
      <c r="A7" s="17">
        <v>42097</v>
      </c>
      <c r="B7" s="18">
        <v>42151</v>
      </c>
      <c r="C7" s="19">
        <v>150004929</v>
      </c>
    </row>
    <row r="8" spans="1:4" ht="15" x14ac:dyDescent="0.25">
      <c r="A8" s="17">
        <v>42097</v>
      </c>
      <c r="B8" s="18">
        <v>42207</v>
      </c>
      <c r="C8" s="19">
        <v>100002168</v>
      </c>
    </row>
    <row r="9" spans="1:4" ht="15" x14ac:dyDescent="0.25">
      <c r="A9" s="17">
        <v>42097</v>
      </c>
      <c r="B9" s="18">
        <v>42207</v>
      </c>
      <c r="C9" s="19">
        <v>438032</v>
      </c>
    </row>
    <row r="10" spans="1:4" ht="15" x14ac:dyDescent="0.25">
      <c r="A10" s="17"/>
      <c r="B10" s="18"/>
      <c r="C10" s="19"/>
    </row>
    <row r="11" spans="1:4" ht="15" x14ac:dyDescent="0.25">
      <c r="A11" s="17"/>
      <c r="B11" s="18"/>
      <c r="C11" s="19"/>
    </row>
    <row r="12" spans="1:4" ht="15.6" x14ac:dyDescent="0.3">
      <c r="A12" s="45"/>
      <c r="B12" s="56"/>
      <c r="C12" s="57"/>
      <c r="D12" s="33"/>
    </row>
    <row r="14" spans="1:4" x14ac:dyDescent="0.25">
      <c r="B14" s="33"/>
      <c r="C14" s="49"/>
      <c r="D14" s="49"/>
    </row>
    <row r="15" spans="1:4" x14ac:dyDescent="0.25">
      <c r="C15" s="49"/>
    </row>
    <row r="16" spans="1:4" x14ac:dyDescent="0.25">
      <c r="C16" s="49"/>
    </row>
    <row r="17" spans="1:4" x14ac:dyDescent="0.25">
      <c r="A17" s="47"/>
      <c r="B17" s="47"/>
      <c r="C17" s="49"/>
    </row>
    <row r="18" spans="1:4" x14ac:dyDescent="0.25">
      <c r="C18" s="49"/>
      <c r="D18" s="33"/>
    </row>
    <row r="19" spans="1:4" x14ac:dyDescent="0.25">
      <c r="C19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rintOptions horizontalCentered="1"/>
  <pageMargins left="0.7" right="0.7" top="0.75" bottom="0.75" header="0.3" footer="0.3"/>
  <pageSetup paperSize="9" orientation="landscape" r:id="rId1"/>
  <headerFooter alignWithMargins="0">
    <oddFooter xml:space="preserve">&amp;C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showGridLines="0" view="pageBreakPreview" zoomScale="110" zoomScaleSheetLayoutView="110" workbookViewId="0">
      <selection activeCell="A4" sqref="A4"/>
    </sheetView>
  </sheetViews>
  <sheetFormatPr defaultRowHeight="14.4" x14ac:dyDescent="0.3"/>
  <cols>
    <col min="1" max="1" width="12.33203125" style="113" customWidth="1"/>
    <col min="2" max="2" width="14" style="113" customWidth="1"/>
    <col min="3" max="3" width="14.109375" style="113" customWidth="1"/>
    <col min="4" max="247" width="9.109375" style="113"/>
    <col min="248" max="248" width="12.33203125" style="113" customWidth="1"/>
    <col min="249" max="249" width="17.6640625" style="113" customWidth="1"/>
    <col min="250" max="250" width="12.33203125" style="113" customWidth="1"/>
    <col min="251" max="251" width="14" style="113" customWidth="1"/>
    <col min="252" max="252" width="14.33203125" style="113" customWidth="1"/>
    <col min="253" max="253" width="11.6640625" style="113" customWidth="1"/>
    <col min="254" max="254" width="14.109375" style="113" customWidth="1"/>
    <col min="255" max="255" width="11.88671875" style="113" customWidth="1"/>
    <col min="256" max="257" width="14.33203125" style="113" customWidth="1"/>
    <col min="258" max="258" width="12.44140625" style="113" customWidth="1"/>
    <col min="259" max="259" width="14.109375" style="113" customWidth="1"/>
    <col min="260" max="503" width="9.109375" style="113"/>
    <col min="504" max="504" width="12.33203125" style="113" customWidth="1"/>
    <col min="505" max="505" width="17.6640625" style="113" customWidth="1"/>
    <col min="506" max="506" width="12.33203125" style="113" customWidth="1"/>
    <col min="507" max="507" width="14" style="113" customWidth="1"/>
    <col min="508" max="508" width="14.33203125" style="113" customWidth="1"/>
    <col min="509" max="509" width="11.6640625" style="113" customWidth="1"/>
    <col min="510" max="510" width="14.109375" style="113" customWidth="1"/>
    <col min="511" max="511" width="11.88671875" style="113" customWidth="1"/>
    <col min="512" max="513" width="14.33203125" style="113" customWidth="1"/>
    <col min="514" max="514" width="12.44140625" style="113" customWidth="1"/>
    <col min="515" max="515" width="14.109375" style="113" customWidth="1"/>
    <col min="516" max="759" width="9.109375" style="113"/>
    <col min="760" max="760" width="12.33203125" style="113" customWidth="1"/>
    <col min="761" max="761" width="17.6640625" style="113" customWidth="1"/>
    <col min="762" max="762" width="12.33203125" style="113" customWidth="1"/>
    <col min="763" max="763" width="14" style="113" customWidth="1"/>
    <col min="764" max="764" width="14.33203125" style="113" customWidth="1"/>
    <col min="765" max="765" width="11.6640625" style="113" customWidth="1"/>
    <col min="766" max="766" width="14.109375" style="113" customWidth="1"/>
    <col min="767" max="767" width="11.88671875" style="113" customWidth="1"/>
    <col min="768" max="769" width="14.33203125" style="113" customWidth="1"/>
    <col min="770" max="770" width="12.44140625" style="113" customWidth="1"/>
    <col min="771" max="771" width="14.109375" style="113" customWidth="1"/>
    <col min="772" max="1015" width="9.109375" style="113"/>
    <col min="1016" max="1016" width="12.33203125" style="113" customWidth="1"/>
    <col min="1017" max="1017" width="17.6640625" style="113" customWidth="1"/>
    <col min="1018" max="1018" width="12.33203125" style="113" customWidth="1"/>
    <col min="1019" max="1019" width="14" style="113" customWidth="1"/>
    <col min="1020" max="1020" width="14.33203125" style="113" customWidth="1"/>
    <col min="1021" max="1021" width="11.6640625" style="113" customWidth="1"/>
    <col min="1022" max="1022" width="14.109375" style="113" customWidth="1"/>
    <col min="1023" max="1023" width="11.88671875" style="113" customWidth="1"/>
    <col min="1024" max="1025" width="14.33203125" style="113" customWidth="1"/>
    <col min="1026" max="1026" width="12.44140625" style="113" customWidth="1"/>
    <col min="1027" max="1027" width="14.109375" style="113" customWidth="1"/>
    <col min="1028" max="1271" width="9.109375" style="113"/>
    <col min="1272" max="1272" width="12.33203125" style="113" customWidth="1"/>
    <col min="1273" max="1273" width="17.6640625" style="113" customWidth="1"/>
    <col min="1274" max="1274" width="12.33203125" style="113" customWidth="1"/>
    <col min="1275" max="1275" width="14" style="113" customWidth="1"/>
    <col min="1276" max="1276" width="14.33203125" style="113" customWidth="1"/>
    <col min="1277" max="1277" width="11.6640625" style="113" customWidth="1"/>
    <col min="1278" max="1278" width="14.109375" style="113" customWidth="1"/>
    <col min="1279" max="1279" width="11.88671875" style="113" customWidth="1"/>
    <col min="1280" max="1281" width="14.33203125" style="113" customWidth="1"/>
    <col min="1282" max="1282" width="12.44140625" style="113" customWidth="1"/>
    <col min="1283" max="1283" width="14.109375" style="113" customWidth="1"/>
    <col min="1284" max="1527" width="9.109375" style="113"/>
    <col min="1528" max="1528" width="12.33203125" style="113" customWidth="1"/>
    <col min="1529" max="1529" width="17.6640625" style="113" customWidth="1"/>
    <col min="1530" max="1530" width="12.33203125" style="113" customWidth="1"/>
    <col min="1531" max="1531" width="14" style="113" customWidth="1"/>
    <col min="1532" max="1532" width="14.33203125" style="113" customWidth="1"/>
    <col min="1533" max="1533" width="11.6640625" style="113" customWidth="1"/>
    <col min="1534" max="1534" width="14.109375" style="113" customWidth="1"/>
    <col min="1535" max="1535" width="11.88671875" style="113" customWidth="1"/>
    <col min="1536" max="1537" width="14.33203125" style="113" customWidth="1"/>
    <col min="1538" max="1538" width="12.44140625" style="113" customWidth="1"/>
    <col min="1539" max="1539" width="14.109375" style="113" customWidth="1"/>
    <col min="1540" max="1783" width="9.109375" style="113"/>
    <col min="1784" max="1784" width="12.33203125" style="113" customWidth="1"/>
    <col min="1785" max="1785" width="17.6640625" style="113" customWidth="1"/>
    <col min="1786" max="1786" width="12.33203125" style="113" customWidth="1"/>
    <col min="1787" max="1787" width="14" style="113" customWidth="1"/>
    <col min="1788" max="1788" width="14.33203125" style="113" customWidth="1"/>
    <col min="1789" max="1789" width="11.6640625" style="113" customWidth="1"/>
    <col min="1790" max="1790" width="14.109375" style="113" customWidth="1"/>
    <col min="1791" max="1791" width="11.88671875" style="113" customWidth="1"/>
    <col min="1792" max="1793" width="14.33203125" style="113" customWidth="1"/>
    <col min="1794" max="1794" width="12.44140625" style="113" customWidth="1"/>
    <col min="1795" max="1795" width="14.109375" style="113" customWidth="1"/>
    <col min="1796" max="2039" width="9.109375" style="113"/>
    <col min="2040" max="2040" width="12.33203125" style="113" customWidth="1"/>
    <col min="2041" max="2041" width="17.6640625" style="113" customWidth="1"/>
    <col min="2042" max="2042" width="12.33203125" style="113" customWidth="1"/>
    <col min="2043" max="2043" width="14" style="113" customWidth="1"/>
    <col min="2044" max="2044" width="14.33203125" style="113" customWidth="1"/>
    <col min="2045" max="2045" width="11.6640625" style="113" customWidth="1"/>
    <col min="2046" max="2046" width="14.109375" style="113" customWidth="1"/>
    <col min="2047" max="2047" width="11.88671875" style="113" customWidth="1"/>
    <col min="2048" max="2049" width="14.33203125" style="113" customWidth="1"/>
    <col min="2050" max="2050" width="12.44140625" style="113" customWidth="1"/>
    <col min="2051" max="2051" width="14.109375" style="113" customWidth="1"/>
    <col min="2052" max="2295" width="9.109375" style="113"/>
    <col min="2296" max="2296" width="12.33203125" style="113" customWidth="1"/>
    <col min="2297" max="2297" width="17.6640625" style="113" customWidth="1"/>
    <col min="2298" max="2298" width="12.33203125" style="113" customWidth="1"/>
    <col min="2299" max="2299" width="14" style="113" customWidth="1"/>
    <col min="2300" max="2300" width="14.33203125" style="113" customWidth="1"/>
    <col min="2301" max="2301" width="11.6640625" style="113" customWidth="1"/>
    <col min="2302" max="2302" width="14.109375" style="113" customWidth="1"/>
    <col min="2303" max="2303" width="11.88671875" style="113" customWidth="1"/>
    <col min="2304" max="2305" width="14.33203125" style="113" customWidth="1"/>
    <col min="2306" max="2306" width="12.44140625" style="113" customWidth="1"/>
    <col min="2307" max="2307" width="14.109375" style="113" customWidth="1"/>
    <col min="2308" max="2551" width="9.109375" style="113"/>
    <col min="2552" max="2552" width="12.33203125" style="113" customWidth="1"/>
    <col min="2553" max="2553" width="17.6640625" style="113" customWidth="1"/>
    <col min="2554" max="2554" width="12.33203125" style="113" customWidth="1"/>
    <col min="2555" max="2555" width="14" style="113" customWidth="1"/>
    <col min="2556" max="2556" width="14.33203125" style="113" customWidth="1"/>
    <col min="2557" max="2557" width="11.6640625" style="113" customWidth="1"/>
    <col min="2558" max="2558" width="14.109375" style="113" customWidth="1"/>
    <col min="2559" max="2559" width="11.88671875" style="113" customWidth="1"/>
    <col min="2560" max="2561" width="14.33203125" style="113" customWidth="1"/>
    <col min="2562" max="2562" width="12.44140625" style="113" customWidth="1"/>
    <col min="2563" max="2563" width="14.109375" style="113" customWidth="1"/>
    <col min="2564" max="2807" width="9.109375" style="113"/>
    <col min="2808" max="2808" width="12.33203125" style="113" customWidth="1"/>
    <col min="2809" max="2809" width="17.6640625" style="113" customWidth="1"/>
    <col min="2810" max="2810" width="12.33203125" style="113" customWidth="1"/>
    <col min="2811" max="2811" width="14" style="113" customWidth="1"/>
    <col min="2812" max="2812" width="14.33203125" style="113" customWidth="1"/>
    <col min="2813" max="2813" width="11.6640625" style="113" customWidth="1"/>
    <col min="2814" max="2814" width="14.109375" style="113" customWidth="1"/>
    <col min="2815" max="2815" width="11.88671875" style="113" customWidth="1"/>
    <col min="2816" max="2817" width="14.33203125" style="113" customWidth="1"/>
    <col min="2818" max="2818" width="12.44140625" style="113" customWidth="1"/>
    <col min="2819" max="2819" width="14.109375" style="113" customWidth="1"/>
    <col min="2820" max="3063" width="9.109375" style="113"/>
    <col min="3064" max="3064" width="12.33203125" style="113" customWidth="1"/>
    <col min="3065" max="3065" width="17.6640625" style="113" customWidth="1"/>
    <col min="3066" max="3066" width="12.33203125" style="113" customWidth="1"/>
    <col min="3067" max="3067" width="14" style="113" customWidth="1"/>
    <col min="3068" max="3068" width="14.33203125" style="113" customWidth="1"/>
    <col min="3069" max="3069" width="11.6640625" style="113" customWidth="1"/>
    <col min="3070" max="3070" width="14.109375" style="113" customWidth="1"/>
    <col min="3071" max="3071" width="11.88671875" style="113" customWidth="1"/>
    <col min="3072" max="3073" width="14.33203125" style="113" customWidth="1"/>
    <col min="3074" max="3074" width="12.44140625" style="113" customWidth="1"/>
    <col min="3075" max="3075" width="14.109375" style="113" customWidth="1"/>
    <col min="3076" max="3319" width="9.109375" style="113"/>
    <col min="3320" max="3320" width="12.33203125" style="113" customWidth="1"/>
    <col min="3321" max="3321" width="17.6640625" style="113" customWidth="1"/>
    <col min="3322" max="3322" width="12.33203125" style="113" customWidth="1"/>
    <col min="3323" max="3323" width="14" style="113" customWidth="1"/>
    <col min="3324" max="3324" width="14.33203125" style="113" customWidth="1"/>
    <col min="3325" max="3325" width="11.6640625" style="113" customWidth="1"/>
    <col min="3326" max="3326" width="14.109375" style="113" customWidth="1"/>
    <col min="3327" max="3327" width="11.88671875" style="113" customWidth="1"/>
    <col min="3328" max="3329" width="14.33203125" style="113" customWidth="1"/>
    <col min="3330" max="3330" width="12.44140625" style="113" customWidth="1"/>
    <col min="3331" max="3331" width="14.109375" style="113" customWidth="1"/>
    <col min="3332" max="3575" width="9.109375" style="113"/>
    <col min="3576" max="3576" width="12.33203125" style="113" customWidth="1"/>
    <col min="3577" max="3577" width="17.6640625" style="113" customWidth="1"/>
    <col min="3578" max="3578" width="12.33203125" style="113" customWidth="1"/>
    <col min="3579" max="3579" width="14" style="113" customWidth="1"/>
    <col min="3580" max="3580" width="14.33203125" style="113" customWidth="1"/>
    <col min="3581" max="3581" width="11.6640625" style="113" customWidth="1"/>
    <col min="3582" max="3582" width="14.109375" style="113" customWidth="1"/>
    <col min="3583" max="3583" width="11.88671875" style="113" customWidth="1"/>
    <col min="3584" max="3585" width="14.33203125" style="113" customWidth="1"/>
    <col min="3586" max="3586" width="12.44140625" style="113" customWidth="1"/>
    <col min="3587" max="3587" width="14.109375" style="113" customWidth="1"/>
    <col min="3588" max="3831" width="9.109375" style="113"/>
    <col min="3832" max="3832" width="12.33203125" style="113" customWidth="1"/>
    <col min="3833" max="3833" width="17.6640625" style="113" customWidth="1"/>
    <col min="3834" max="3834" width="12.33203125" style="113" customWidth="1"/>
    <col min="3835" max="3835" width="14" style="113" customWidth="1"/>
    <col min="3836" max="3836" width="14.33203125" style="113" customWidth="1"/>
    <col min="3837" max="3837" width="11.6640625" style="113" customWidth="1"/>
    <col min="3838" max="3838" width="14.109375" style="113" customWidth="1"/>
    <col min="3839" max="3839" width="11.88671875" style="113" customWidth="1"/>
    <col min="3840" max="3841" width="14.33203125" style="113" customWidth="1"/>
    <col min="3842" max="3842" width="12.44140625" style="113" customWidth="1"/>
    <col min="3843" max="3843" width="14.109375" style="113" customWidth="1"/>
    <col min="3844" max="4087" width="9.109375" style="113"/>
    <col min="4088" max="4088" width="12.33203125" style="113" customWidth="1"/>
    <col min="4089" max="4089" width="17.6640625" style="113" customWidth="1"/>
    <col min="4090" max="4090" width="12.33203125" style="113" customWidth="1"/>
    <col min="4091" max="4091" width="14" style="113" customWidth="1"/>
    <col min="4092" max="4092" width="14.33203125" style="113" customWidth="1"/>
    <col min="4093" max="4093" width="11.6640625" style="113" customWidth="1"/>
    <col min="4094" max="4094" width="14.109375" style="113" customWidth="1"/>
    <col min="4095" max="4095" width="11.88671875" style="113" customWidth="1"/>
    <col min="4096" max="4097" width="14.33203125" style="113" customWidth="1"/>
    <col min="4098" max="4098" width="12.44140625" style="113" customWidth="1"/>
    <col min="4099" max="4099" width="14.109375" style="113" customWidth="1"/>
    <col min="4100" max="4343" width="9.109375" style="113"/>
    <col min="4344" max="4344" width="12.33203125" style="113" customWidth="1"/>
    <col min="4345" max="4345" width="17.6640625" style="113" customWidth="1"/>
    <col min="4346" max="4346" width="12.33203125" style="113" customWidth="1"/>
    <col min="4347" max="4347" width="14" style="113" customWidth="1"/>
    <col min="4348" max="4348" width="14.33203125" style="113" customWidth="1"/>
    <col min="4349" max="4349" width="11.6640625" style="113" customWidth="1"/>
    <col min="4350" max="4350" width="14.109375" style="113" customWidth="1"/>
    <col min="4351" max="4351" width="11.88671875" style="113" customWidth="1"/>
    <col min="4352" max="4353" width="14.33203125" style="113" customWidth="1"/>
    <col min="4354" max="4354" width="12.44140625" style="113" customWidth="1"/>
    <col min="4355" max="4355" width="14.109375" style="113" customWidth="1"/>
    <col min="4356" max="4599" width="9.109375" style="113"/>
    <col min="4600" max="4600" width="12.33203125" style="113" customWidth="1"/>
    <col min="4601" max="4601" width="17.6640625" style="113" customWidth="1"/>
    <col min="4602" max="4602" width="12.33203125" style="113" customWidth="1"/>
    <col min="4603" max="4603" width="14" style="113" customWidth="1"/>
    <col min="4604" max="4604" width="14.33203125" style="113" customWidth="1"/>
    <col min="4605" max="4605" width="11.6640625" style="113" customWidth="1"/>
    <col min="4606" max="4606" width="14.109375" style="113" customWidth="1"/>
    <col min="4607" max="4607" width="11.88671875" style="113" customWidth="1"/>
    <col min="4608" max="4609" width="14.33203125" style="113" customWidth="1"/>
    <col min="4610" max="4610" width="12.44140625" style="113" customWidth="1"/>
    <col min="4611" max="4611" width="14.109375" style="113" customWidth="1"/>
    <col min="4612" max="4855" width="9.109375" style="113"/>
    <col min="4856" max="4856" width="12.33203125" style="113" customWidth="1"/>
    <col min="4857" max="4857" width="17.6640625" style="113" customWidth="1"/>
    <col min="4858" max="4858" width="12.33203125" style="113" customWidth="1"/>
    <col min="4859" max="4859" width="14" style="113" customWidth="1"/>
    <col min="4860" max="4860" width="14.33203125" style="113" customWidth="1"/>
    <col min="4861" max="4861" width="11.6640625" style="113" customWidth="1"/>
    <col min="4862" max="4862" width="14.109375" style="113" customWidth="1"/>
    <col min="4863" max="4863" width="11.88671875" style="113" customWidth="1"/>
    <col min="4864" max="4865" width="14.33203125" style="113" customWidth="1"/>
    <col min="4866" max="4866" width="12.44140625" style="113" customWidth="1"/>
    <col min="4867" max="4867" width="14.109375" style="113" customWidth="1"/>
    <col min="4868" max="5111" width="9.109375" style="113"/>
    <col min="5112" max="5112" width="12.33203125" style="113" customWidth="1"/>
    <col min="5113" max="5113" width="17.6640625" style="113" customWidth="1"/>
    <col min="5114" max="5114" width="12.33203125" style="113" customWidth="1"/>
    <col min="5115" max="5115" width="14" style="113" customWidth="1"/>
    <col min="5116" max="5116" width="14.33203125" style="113" customWidth="1"/>
    <col min="5117" max="5117" width="11.6640625" style="113" customWidth="1"/>
    <col min="5118" max="5118" width="14.109375" style="113" customWidth="1"/>
    <col min="5119" max="5119" width="11.88671875" style="113" customWidth="1"/>
    <col min="5120" max="5121" width="14.33203125" style="113" customWidth="1"/>
    <col min="5122" max="5122" width="12.44140625" style="113" customWidth="1"/>
    <col min="5123" max="5123" width="14.109375" style="113" customWidth="1"/>
    <col min="5124" max="5367" width="9.109375" style="113"/>
    <col min="5368" max="5368" width="12.33203125" style="113" customWidth="1"/>
    <col min="5369" max="5369" width="17.6640625" style="113" customWidth="1"/>
    <col min="5370" max="5370" width="12.33203125" style="113" customWidth="1"/>
    <col min="5371" max="5371" width="14" style="113" customWidth="1"/>
    <col min="5372" max="5372" width="14.33203125" style="113" customWidth="1"/>
    <col min="5373" max="5373" width="11.6640625" style="113" customWidth="1"/>
    <col min="5374" max="5374" width="14.109375" style="113" customWidth="1"/>
    <col min="5375" max="5375" width="11.88671875" style="113" customWidth="1"/>
    <col min="5376" max="5377" width="14.33203125" style="113" customWidth="1"/>
    <col min="5378" max="5378" width="12.44140625" style="113" customWidth="1"/>
    <col min="5379" max="5379" width="14.109375" style="113" customWidth="1"/>
    <col min="5380" max="5623" width="9.109375" style="113"/>
    <col min="5624" max="5624" width="12.33203125" style="113" customWidth="1"/>
    <col min="5625" max="5625" width="17.6640625" style="113" customWidth="1"/>
    <col min="5626" max="5626" width="12.33203125" style="113" customWidth="1"/>
    <col min="5627" max="5627" width="14" style="113" customWidth="1"/>
    <col min="5628" max="5628" width="14.33203125" style="113" customWidth="1"/>
    <col min="5629" max="5629" width="11.6640625" style="113" customWidth="1"/>
    <col min="5630" max="5630" width="14.109375" style="113" customWidth="1"/>
    <col min="5631" max="5631" width="11.88671875" style="113" customWidth="1"/>
    <col min="5632" max="5633" width="14.33203125" style="113" customWidth="1"/>
    <col min="5634" max="5634" width="12.44140625" style="113" customWidth="1"/>
    <col min="5635" max="5635" width="14.109375" style="113" customWidth="1"/>
    <col min="5636" max="5879" width="9.109375" style="113"/>
    <col min="5880" max="5880" width="12.33203125" style="113" customWidth="1"/>
    <col min="5881" max="5881" width="17.6640625" style="113" customWidth="1"/>
    <col min="5882" max="5882" width="12.33203125" style="113" customWidth="1"/>
    <col min="5883" max="5883" width="14" style="113" customWidth="1"/>
    <col min="5884" max="5884" width="14.33203125" style="113" customWidth="1"/>
    <col min="5885" max="5885" width="11.6640625" style="113" customWidth="1"/>
    <col min="5886" max="5886" width="14.109375" style="113" customWidth="1"/>
    <col min="5887" max="5887" width="11.88671875" style="113" customWidth="1"/>
    <col min="5888" max="5889" width="14.33203125" style="113" customWidth="1"/>
    <col min="5890" max="5890" width="12.44140625" style="113" customWidth="1"/>
    <col min="5891" max="5891" width="14.109375" style="113" customWidth="1"/>
    <col min="5892" max="6135" width="9.109375" style="113"/>
    <col min="6136" max="6136" width="12.33203125" style="113" customWidth="1"/>
    <col min="6137" max="6137" width="17.6640625" style="113" customWidth="1"/>
    <col min="6138" max="6138" width="12.33203125" style="113" customWidth="1"/>
    <col min="6139" max="6139" width="14" style="113" customWidth="1"/>
    <col min="6140" max="6140" width="14.33203125" style="113" customWidth="1"/>
    <col min="6141" max="6141" width="11.6640625" style="113" customWidth="1"/>
    <col min="6142" max="6142" width="14.109375" style="113" customWidth="1"/>
    <col min="6143" max="6143" width="11.88671875" style="113" customWidth="1"/>
    <col min="6144" max="6145" width="14.33203125" style="113" customWidth="1"/>
    <col min="6146" max="6146" width="12.44140625" style="113" customWidth="1"/>
    <col min="6147" max="6147" width="14.109375" style="113" customWidth="1"/>
    <col min="6148" max="6391" width="9.109375" style="113"/>
    <col min="6392" max="6392" width="12.33203125" style="113" customWidth="1"/>
    <col min="6393" max="6393" width="17.6640625" style="113" customWidth="1"/>
    <col min="6394" max="6394" width="12.33203125" style="113" customWidth="1"/>
    <col min="6395" max="6395" width="14" style="113" customWidth="1"/>
    <col min="6396" max="6396" width="14.33203125" style="113" customWidth="1"/>
    <col min="6397" max="6397" width="11.6640625" style="113" customWidth="1"/>
    <col min="6398" max="6398" width="14.109375" style="113" customWidth="1"/>
    <col min="6399" max="6399" width="11.88671875" style="113" customWidth="1"/>
    <col min="6400" max="6401" width="14.33203125" style="113" customWidth="1"/>
    <col min="6402" max="6402" width="12.44140625" style="113" customWidth="1"/>
    <col min="6403" max="6403" width="14.109375" style="113" customWidth="1"/>
    <col min="6404" max="6647" width="9.109375" style="113"/>
    <col min="6648" max="6648" width="12.33203125" style="113" customWidth="1"/>
    <col min="6649" max="6649" width="17.6640625" style="113" customWidth="1"/>
    <col min="6650" max="6650" width="12.33203125" style="113" customWidth="1"/>
    <col min="6651" max="6651" width="14" style="113" customWidth="1"/>
    <col min="6652" max="6652" width="14.33203125" style="113" customWidth="1"/>
    <col min="6653" max="6653" width="11.6640625" style="113" customWidth="1"/>
    <col min="6654" max="6654" width="14.109375" style="113" customWidth="1"/>
    <col min="6655" max="6655" width="11.88671875" style="113" customWidth="1"/>
    <col min="6656" max="6657" width="14.33203125" style="113" customWidth="1"/>
    <col min="6658" max="6658" width="12.44140625" style="113" customWidth="1"/>
    <col min="6659" max="6659" width="14.109375" style="113" customWidth="1"/>
    <col min="6660" max="6903" width="9.109375" style="113"/>
    <col min="6904" max="6904" width="12.33203125" style="113" customWidth="1"/>
    <col min="6905" max="6905" width="17.6640625" style="113" customWidth="1"/>
    <col min="6906" max="6906" width="12.33203125" style="113" customWidth="1"/>
    <col min="6907" max="6907" width="14" style="113" customWidth="1"/>
    <col min="6908" max="6908" width="14.33203125" style="113" customWidth="1"/>
    <col min="6909" max="6909" width="11.6640625" style="113" customWidth="1"/>
    <col min="6910" max="6910" width="14.109375" style="113" customWidth="1"/>
    <col min="6911" max="6911" width="11.88671875" style="113" customWidth="1"/>
    <col min="6912" max="6913" width="14.33203125" style="113" customWidth="1"/>
    <col min="6914" max="6914" width="12.44140625" style="113" customWidth="1"/>
    <col min="6915" max="6915" width="14.109375" style="113" customWidth="1"/>
    <col min="6916" max="7159" width="9.109375" style="113"/>
    <col min="7160" max="7160" width="12.33203125" style="113" customWidth="1"/>
    <col min="7161" max="7161" width="17.6640625" style="113" customWidth="1"/>
    <col min="7162" max="7162" width="12.33203125" style="113" customWidth="1"/>
    <col min="7163" max="7163" width="14" style="113" customWidth="1"/>
    <col min="7164" max="7164" width="14.33203125" style="113" customWidth="1"/>
    <col min="7165" max="7165" width="11.6640625" style="113" customWidth="1"/>
    <col min="7166" max="7166" width="14.109375" style="113" customWidth="1"/>
    <col min="7167" max="7167" width="11.88671875" style="113" customWidth="1"/>
    <col min="7168" max="7169" width="14.33203125" style="113" customWidth="1"/>
    <col min="7170" max="7170" width="12.44140625" style="113" customWidth="1"/>
    <col min="7171" max="7171" width="14.109375" style="113" customWidth="1"/>
    <col min="7172" max="7415" width="9.109375" style="113"/>
    <col min="7416" max="7416" width="12.33203125" style="113" customWidth="1"/>
    <col min="7417" max="7417" width="17.6640625" style="113" customWidth="1"/>
    <col min="7418" max="7418" width="12.33203125" style="113" customWidth="1"/>
    <col min="7419" max="7419" width="14" style="113" customWidth="1"/>
    <col min="7420" max="7420" width="14.33203125" style="113" customWidth="1"/>
    <col min="7421" max="7421" width="11.6640625" style="113" customWidth="1"/>
    <col min="7422" max="7422" width="14.109375" style="113" customWidth="1"/>
    <col min="7423" max="7423" width="11.88671875" style="113" customWidth="1"/>
    <col min="7424" max="7425" width="14.33203125" style="113" customWidth="1"/>
    <col min="7426" max="7426" width="12.44140625" style="113" customWidth="1"/>
    <col min="7427" max="7427" width="14.109375" style="113" customWidth="1"/>
    <col min="7428" max="7671" width="9.109375" style="113"/>
    <col min="7672" max="7672" width="12.33203125" style="113" customWidth="1"/>
    <col min="7673" max="7673" width="17.6640625" style="113" customWidth="1"/>
    <col min="7674" max="7674" width="12.33203125" style="113" customWidth="1"/>
    <col min="7675" max="7675" width="14" style="113" customWidth="1"/>
    <col min="7676" max="7676" width="14.33203125" style="113" customWidth="1"/>
    <col min="7677" max="7677" width="11.6640625" style="113" customWidth="1"/>
    <col min="7678" max="7678" width="14.109375" style="113" customWidth="1"/>
    <col min="7679" max="7679" width="11.88671875" style="113" customWidth="1"/>
    <col min="7680" max="7681" width="14.33203125" style="113" customWidth="1"/>
    <col min="7682" max="7682" width="12.44140625" style="113" customWidth="1"/>
    <col min="7683" max="7683" width="14.109375" style="113" customWidth="1"/>
    <col min="7684" max="7927" width="9.109375" style="113"/>
    <col min="7928" max="7928" width="12.33203125" style="113" customWidth="1"/>
    <col min="7929" max="7929" width="17.6640625" style="113" customWidth="1"/>
    <col min="7930" max="7930" width="12.33203125" style="113" customWidth="1"/>
    <col min="7931" max="7931" width="14" style="113" customWidth="1"/>
    <col min="7932" max="7932" width="14.33203125" style="113" customWidth="1"/>
    <col min="7933" max="7933" width="11.6640625" style="113" customWidth="1"/>
    <col min="7934" max="7934" width="14.109375" style="113" customWidth="1"/>
    <col min="7935" max="7935" width="11.88671875" style="113" customWidth="1"/>
    <col min="7936" max="7937" width="14.33203125" style="113" customWidth="1"/>
    <col min="7938" max="7938" width="12.44140625" style="113" customWidth="1"/>
    <col min="7939" max="7939" width="14.109375" style="113" customWidth="1"/>
    <col min="7940" max="8183" width="9.109375" style="113"/>
    <col min="8184" max="8184" width="12.33203125" style="113" customWidth="1"/>
    <col min="8185" max="8185" width="17.6640625" style="113" customWidth="1"/>
    <col min="8186" max="8186" width="12.33203125" style="113" customWidth="1"/>
    <col min="8187" max="8187" width="14" style="113" customWidth="1"/>
    <col min="8188" max="8188" width="14.33203125" style="113" customWidth="1"/>
    <col min="8189" max="8189" width="11.6640625" style="113" customWidth="1"/>
    <col min="8190" max="8190" width="14.109375" style="113" customWidth="1"/>
    <col min="8191" max="8191" width="11.88671875" style="113" customWidth="1"/>
    <col min="8192" max="8193" width="14.33203125" style="113" customWidth="1"/>
    <col min="8194" max="8194" width="12.44140625" style="113" customWidth="1"/>
    <col min="8195" max="8195" width="14.109375" style="113" customWidth="1"/>
    <col min="8196" max="8439" width="9.109375" style="113"/>
    <col min="8440" max="8440" width="12.33203125" style="113" customWidth="1"/>
    <col min="8441" max="8441" width="17.6640625" style="113" customWidth="1"/>
    <col min="8442" max="8442" width="12.33203125" style="113" customWidth="1"/>
    <col min="8443" max="8443" width="14" style="113" customWidth="1"/>
    <col min="8444" max="8444" width="14.33203125" style="113" customWidth="1"/>
    <col min="8445" max="8445" width="11.6640625" style="113" customWidth="1"/>
    <col min="8446" max="8446" width="14.109375" style="113" customWidth="1"/>
    <col min="8447" max="8447" width="11.88671875" style="113" customWidth="1"/>
    <col min="8448" max="8449" width="14.33203125" style="113" customWidth="1"/>
    <col min="8450" max="8450" width="12.44140625" style="113" customWidth="1"/>
    <col min="8451" max="8451" width="14.109375" style="113" customWidth="1"/>
    <col min="8452" max="8695" width="9.109375" style="113"/>
    <col min="8696" max="8696" width="12.33203125" style="113" customWidth="1"/>
    <col min="8697" max="8697" width="17.6640625" style="113" customWidth="1"/>
    <col min="8698" max="8698" width="12.33203125" style="113" customWidth="1"/>
    <col min="8699" max="8699" width="14" style="113" customWidth="1"/>
    <col min="8700" max="8700" width="14.33203125" style="113" customWidth="1"/>
    <col min="8701" max="8701" width="11.6640625" style="113" customWidth="1"/>
    <col min="8702" max="8702" width="14.109375" style="113" customWidth="1"/>
    <col min="8703" max="8703" width="11.88671875" style="113" customWidth="1"/>
    <col min="8704" max="8705" width="14.33203125" style="113" customWidth="1"/>
    <col min="8706" max="8706" width="12.44140625" style="113" customWidth="1"/>
    <col min="8707" max="8707" width="14.109375" style="113" customWidth="1"/>
    <col min="8708" max="8951" width="9.109375" style="113"/>
    <col min="8952" max="8952" width="12.33203125" style="113" customWidth="1"/>
    <col min="8953" max="8953" width="17.6640625" style="113" customWidth="1"/>
    <col min="8954" max="8954" width="12.33203125" style="113" customWidth="1"/>
    <col min="8955" max="8955" width="14" style="113" customWidth="1"/>
    <col min="8956" max="8956" width="14.33203125" style="113" customWidth="1"/>
    <col min="8957" max="8957" width="11.6640625" style="113" customWidth="1"/>
    <col min="8958" max="8958" width="14.109375" style="113" customWidth="1"/>
    <col min="8959" max="8959" width="11.88671875" style="113" customWidth="1"/>
    <col min="8960" max="8961" width="14.33203125" style="113" customWidth="1"/>
    <col min="8962" max="8962" width="12.44140625" style="113" customWidth="1"/>
    <col min="8963" max="8963" width="14.109375" style="113" customWidth="1"/>
    <col min="8964" max="9207" width="9.109375" style="113"/>
    <col min="9208" max="9208" width="12.33203125" style="113" customWidth="1"/>
    <col min="9209" max="9209" width="17.6640625" style="113" customWidth="1"/>
    <col min="9210" max="9210" width="12.33203125" style="113" customWidth="1"/>
    <col min="9211" max="9211" width="14" style="113" customWidth="1"/>
    <col min="9212" max="9212" width="14.33203125" style="113" customWidth="1"/>
    <col min="9213" max="9213" width="11.6640625" style="113" customWidth="1"/>
    <col min="9214" max="9214" width="14.109375" style="113" customWidth="1"/>
    <col min="9215" max="9215" width="11.88671875" style="113" customWidth="1"/>
    <col min="9216" max="9217" width="14.33203125" style="113" customWidth="1"/>
    <col min="9218" max="9218" width="12.44140625" style="113" customWidth="1"/>
    <col min="9219" max="9219" width="14.109375" style="113" customWidth="1"/>
    <col min="9220" max="9463" width="9.109375" style="113"/>
    <col min="9464" max="9464" width="12.33203125" style="113" customWidth="1"/>
    <col min="9465" max="9465" width="17.6640625" style="113" customWidth="1"/>
    <col min="9466" max="9466" width="12.33203125" style="113" customWidth="1"/>
    <col min="9467" max="9467" width="14" style="113" customWidth="1"/>
    <col min="9468" max="9468" width="14.33203125" style="113" customWidth="1"/>
    <col min="9469" max="9469" width="11.6640625" style="113" customWidth="1"/>
    <col min="9470" max="9470" width="14.109375" style="113" customWidth="1"/>
    <col min="9471" max="9471" width="11.88671875" style="113" customWidth="1"/>
    <col min="9472" max="9473" width="14.33203125" style="113" customWidth="1"/>
    <col min="9474" max="9474" width="12.44140625" style="113" customWidth="1"/>
    <col min="9475" max="9475" width="14.109375" style="113" customWidth="1"/>
    <col min="9476" max="9719" width="9.109375" style="113"/>
    <col min="9720" max="9720" width="12.33203125" style="113" customWidth="1"/>
    <col min="9721" max="9721" width="17.6640625" style="113" customWidth="1"/>
    <col min="9722" max="9722" width="12.33203125" style="113" customWidth="1"/>
    <col min="9723" max="9723" width="14" style="113" customWidth="1"/>
    <col min="9724" max="9724" width="14.33203125" style="113" customWidth="1"/>
    <col min="9725" max="9725" width="11.6640625" style="113" customWidth="1"/>
    <col min="9726" max="9726" width="14.109375" style="113" customWidth="1"/>
    <col min="9727" max="9727" width="11.88671875" style="113" customWidth="1"/>
    <col min="9728" max="9729" width="14.33203125" style="113" customWidth="1"/>
    <col min="9730" max="9730" width="12.44140625" style="113" customWidth="1"/>
    <col min="9731" max="9731" width="14.109375" style="113" customWidth="1"/>
    <col min="9732" max="9975" width="9.109375" style="113"/>
    <col min="9976" max="9976" width="12.33203125" style="113" customWidth="1"/>
    <col min="9977" max="9977" width="17.6640625" style="113" customWidth="1"/>
    <col min="9978" max="9978" width="12.33203125" style="113" customWidth="1"/>
    <col min="9979" max="9979" width="14" style="113" customWidth="1"/>
    <col min="9980" max="9980" width="14.33203125" style="113" customWidth="1"/>
    <col min="9981" max="9981" width="11.6640625" style="113" customWidth="1"/>
    <col min="9982" max="9982" width="14.109375" style="113" customWidth="1"/>
    <col min="9983" max="9983" width="11.88671875" style="113" customWidth="1"/>
    <col min="9984" max="9985" width="14.33203125" style="113" customWidth="1"/>
    <col min="9986" max="9986" width="12.44140625" style="113" customWidth="1"/>
    <col min="9987" max="9987" width="14.109375" style="113" customWidth="1"/>
    <col min="9988" max="10231" width="9.109375" style="113"/>
    <col min="10232" max="10232" width="12.33203125" style="113" customWidth="1"/>
    <col min="10233" max="10233" width="17.6640625" style="113" customWidth="1"/>
    <col min="10234" max="10234" width="12.33203125" style="113" customWidth="1"/>
    <col min="10235" max="10235" width="14" style="113" customWidth="1"/>
    <col min="10236" max="10236" width="14.33203125" style="113" customWidth="1"/>
    <col min="10237" max="10237" width="11.6640625" style="113" customWidth="1"/>
    <col min="10238" max="10238" width="14.109375" style="113" customWidth="1"/>
    <col min="10239" max="10239" width="11.88671875" style="113" customWidth="1"/>
    <col min="10240" max="10241" width="14.33203125" style="113" customWidth="1"/>
    <col min="10242" max="10242" width="12.44140625" style="113" customWidth="1"/>
    <col min="10243" max="10243" width="14.109375" style="113" customWidth="1"/>
    <col min="10244" max="10487" width="9.109375" style="113"/>
    <col min="10488" max="10488" width="12.33203125" style="113" customWidth="1"/>
    <col min="10489" max="10489" width="17.6640625" style="113" customWidth="1"/>
    <col min="10490" max="10490" width="12.33203125" style="113" customWidth="1"/>
    <col min="10491" max="10491" width="14" style="113" customWidth="1"/>
    <col min="10492" max="10492" width="14.33203125" style="113" customWidth="1"/>
    <col min="10493" max="10493" width="11.6640625" style="113" customWidth="1"/>
    <col min="10494" max="10494" width="14.109375" style="113" customWidth="1"/>
    <col min="10495" max="10495" width="11.88671875" style="113" customWidth="1"/>
    <col min="10496" max="10497" width="14.33203125" style="113" customWidth="1"/>
    <col min="10498" max="10498" width="12.44140625" style="113" customWidth="1"/>
    <col min="10499" max="10499" width="14.109375" style="113" customWidth="1"/>
    <col min="10500" max="10743" width="9.109375" style="113"/>
    <col min="10744" max="10744" width="12.33203125" style="113" customWidth="1"/>
    <col min="10745" max="10745" width="17.6640625" style="113" customWidth="1"/>
    <col min="10746" max="10746" width="12.33203125" style="113" customWidth="1"/>
    <col min="10747" max="10747" width="14" style="113" customWidth="1"/>
    <col min="10748" max="10748" width="14.33203125" style="113" customWidth="1"/>
    <col min="10749" max="10749" width="11.6640625" style="113" customWidth="1"/>
    <col min="10750" max="10750" width="14.109375" style="113" customWidth="1"/>
    <col min="10751" max="10751" width="11.88671875" style="113" customWidth="1"/>
    <col min="10752" max="10753" width="14.33203125" style="113" customWidth="1"/>
    <col min="10754" max="10754" width="12.44140625" style="113" customWidth="1"/>
    <col min="10755" max="10755" width="14.109375" style="113" customWidth="1"/>
    <col min="10756" max="10999" width="9.109375" style="113"/>
    <col min="11000" max="11000" width="12.33203125" style="113" customWidth="1"/>
    <col min="11001" max="11001" width="17.6640625" style="113" customWidth="1"/>
    <col min="11002" max="11002" width="12.33203125" style="113" customWidth="1"/>
    <col min="11003" max="11003" width="14" style="113" customWidth="1"/>
    <col min="11004" max="11004" width="14.33203125" style="113" customWidth="1"/>
    <col min="11005" max="11005" width="11.6640625" style="113" customWidth="1"/>
    <col min="11006" max="11006" width="14.109375" style="113" customWidth="1"/>
    <col min="11007" max="11007" width="11.88671875" style="113" customWidth="1"/>
    <col min="11008" max="11009" width="14.33203125" style="113" customWidth="1"/>
    <col min="11010" max="11010" width="12.44140625" style="113" customWidth="1"/>
    <col min="11011" max="11011" width="14.109375" style="113" customWidth="1"/>
    <col min="11012" max="11255" width="9.109375" style="113"/>
    <col min="11256" max="11256" width="12.33203125" style="113" customWidth="1"/>
    <col min="11257" max="11257" width="17.6640625" style="113" customWidth="1"/>
    <col min="11258" max="11258" width="12.33203125" style="113" customWidth="1"/>
    <col min="11259" max="11259" width="14" style="113" customWidth="1"/>
    <col min="11260" max="11260" width="14.33203125" style="113" customWidth="1"/>
    <col min="11261" max="11261" width="11.6640625" style="113" customWidth="1"/>
    <col min="11262" max="11262" width="14.109375" style="113" customWidth="1"/>
    <col min="11263" max="11263" width="11.88671875" style="113" customWidth="1"/>
    <col min="11264" max="11265" width="14.33203125" style="113" customWidth="1"/>
    <col min="11266" max="11266" width="12.44140625" style="113" customWidth="1"/>
    <col min="11267" max="11267" width="14.109375" style="113" customWidth="1"/>
    <col min="11268" max="11511" width="9.109375" style="113"/>
    <col min="11512" max="11512" width="12.33203125" style="113" customWidth="1"/>
    <col min="11513" max="11513" width="17.6640625" style="113" customWidth="1"/>
    <col min="11514" max="11514" width="12.33203125" style="113" customWidth="1"/>
    <col min="11515" max="11515" width="14" style="113" customWidth="1"/>
    <col min="11516" max="11516" width="14.33203125" style="113" customWidth="1"/>
    <col min="11517" max="11517" width="11.6640625" style="113" customWidth="1"/>
    <col min="11518" max="11518" width="14.109375" style="113" customWidth="1"/>
    <col min="11519" max="11519" width="11.88671875" style="113" customWidth="1"/>
    <col min="11520" max="11521" width="14.33203125" style="113" customWidth="1"/>
    <col min="11522" max="11522" width="12.44140625" style="113" customWidth="1"/>
    <col min="11523" max="11523" width="14.109375" style="113" customWidth="1"/>
    <col min="11524" max="11767" width="9.109375" style="113"/>
    <col min="11768" max="11768" width="12.33203125" style="113" customWidth="1"/>
    <col min="11769" max="11769" width="17.6640625" style="113" customWidth="1"/>
    <col min="11770" max="11770" width="12.33203125" style="113" customWidth="1"/>
    <col min="11771" max="11771" width="14" style="113" customWidth="1"/>
    <col min="11772" max="11772" width="14.33203125" style="113" customWidth="1"/>
    <col min="11773" max="11773" width="11.6640625" style="113" customWidth="1"/>
    <col min="11774" max="11774" width="14.109375" style="113" customWidth="1"/>
    <col min="11775" max="11775" width="11.88671875" style="113" customWidth="1"/>
    <col min="11776" max="11777" width="14.33203125" style="113" customWidth="1"/>
    <col min="11778" max="11778" width="12.44140625" style="113" customWidth="1"/>
    <col min="11779" max="11779" width="14.109375" style="113" customWidth="1"/>
    <col min="11780" max="12023" width="9.109375" style="113"/>
    <col min="12024" max="12024" width="12.33203125" style="113" customWidth="1"/>
    <col min="12025" max="12025" width="17.6640625" style="113" customWidth="1"/>
    <col min="12026" max="12026" width="12.33203125" style="113" customWidth="1"/>
    <col min="12027" max="12027" width="14" style="113" customWidth="1"/>
    <col min="12028" max="12028" width="14.33203125" style="113" customWidth="1"/>
    <col min="12029" max="12029" width="11.6640625" style="113" customWidth="1"/>
    <col min="12030" max="12030" width="14.109375" style="113" customWidth="1"/>
    <col min="12031" max="12031" width="11.88671875" style="113" customWidth="1"/>
    <col min="12032" max="12033" width="14.33203125" style="113" customWidth="1"/>
    <col min="12034" max="12034" width="12.44140625" style="113" customWidth="1"/>
    <col min="12035" max="12035" width="14.109375" style="113" customWidth="1"/>
    <col min="12036" max="12279" width="9.109375" style="113"/>
    <col min="12280" max="12280" width="12.33203125" style="113" customWidth="1"/>
    <col min="12281" max="12281" width="17.6640625" style="113" customWidth="1"/>
    <col min="12282" max="12282" width="12.33203125" style="113" customWidth="1"/>
    <col min="12283" max="12283" width="14" style="113" customWidth="1"/>
    <col min="12284" max="12284" width="14.33203125" style="113" customWidth="1"/>
    <col min="12285" max="12285" width="11.6640625" style="113" customWidth="1"/>
    <col min="12286" max="12286" width="14.109375" style="113" customWidth="1"/>
    <col min="12287" max="12287" width="11.88671875" style="113" customWidth="1"/>
    <col min="12288" max="12289" width="14.33203125" style="113" customWidth="1"/>
    <col min="12290" max="12290" width="12.44140625" style="113" customWidth="1"/>
    <col min="12291" max="12291" width="14.109375" style="113" customWidth="1"/>
    <col min="12292" max="12535" width="9.109375" style="113"/>
    <col min="12536" max="12536" width="12.33203125" style="113" customWidth="1"/>
    <col min="12537" max="12537" width="17.6640625" style="113" customWidth="1"/>
    <col min="12538" max="12538" width="12.33203125" style="113" customWidth="1"/>
    <col min="12539" max="12539" width="14" style="113" customWidth="1"/>
    <col min="12540" max="12540" width="14.33203125" style="113" customWidth="1"/>
    <col min="12541" max="12541" width="11.6640625" style="113" customWidth="1"/>
    <col min="12542" max="12542" width="14.109375" style="113" customWidth="1"/>
    <col min="12543" max="12543" width="11.88671875" style="113" customWidth="1"/>
    <col min="12544" max="12545" width="14.33203125" style="113" customWidth="1"/>
    <col min="12546" max="12546" width="12.44140625" style="113" customWidth="1"/>
    <col min="12547" max="12547" width="14.109375" style="113" customWidth="1"/>
    <col min="12548" max="12791" width="9.109375" style="113"/>
    <col min="12792" max="12792" width="12.33203125" style="113" customWidth="1"/>
    <col min="12793" max="12793" width="17.6640625" style="113" customWidth="1"/>
    <col min="12794" max="12794" width="12.33203125" style="113" customWidth="1"/>
    <col min="12795" max="12795" width="14" style="113" customWidth="1"/>
    <col min="12796" max="12796" width="14.33203125" style="113" customWidth="1"/>
    <col min="12797" max="12797" width="11.6640625" style="113" customWidth="1"/>
    <col min="12798" max="12798" width="14.109375" style="113" customWidth="1"/>
    <col min="12799" max="12799" width="11.88671875" style="113" customWidth="1"/>
    <col min="12800" max="12801" width="14.33203125" style="113" customWidth="1"/>
    <col min="12802" max="12802" width="12.44140625" style="113" customWidth="1"/>
    <col min="12803" max="12803" width="14.109375" style="113" customWidth="1"/>
    <col min="12804" max="13047" width="9.109375" style="113"/>
    <col min="13048" max="13048" width="12.33203125" style="113" customWidth="1"/>
    <col min="13049" max="13049" width="17.6640625" style="113" customWidth="1"/>
    <col min="13050" max="13050" width="12.33203125" style="113" customWidth="1"/>
    <col min="13051" max="13051" width="14" style="113" customWidth="1"/>
    <col min="13052" max="13052" width="14.33203125" style="113" customWidth="1"/>
    <col min="13053" max="13053" width="11.6640625" style="113" customWidth="1"/>
    <col min="13054" max="13054" width="14.109375" style="113" customWidth="1"/>
    <col min="13055" max="13055" width="11.88671875" style="113" customWidth="1"/>
    <col min="13056" max="13057" width="14.33203125" style="113" customWidth="1"/>
    <col min="13058" max="13058" width="12.44140625" style="113" customWidth="1"/>
    <col min="13059" max="13059" width="14.109375" style="113" customWidth="1"/>
    <col min="13060" max="13303" width="9.109375" style="113"/>
    <col min="13304" max="13304" width="12.33203125" style="113" customWidth="1"/>
    <col min="13305" max="13305" width="17.6640625" style="113" customWidth="1"/>
    <col min="13306" max="13306" width="12.33203125" style="113" customWidth="1"/>
    <col min="13307" max="13307" width="14" style="113" customWidth="1"/>
    <col min="13308" max="13308" width="14.33203125" style="113" customWidth="1"/>
    <col min="13309" max="13309" width="11.6640625" style="113" customWidth="1"/>
    <col min="13310" max="13310" width="14.109375" style="113" customWidth="1"/>
    <col min="13311" max="13311" width="11.88671875" style="113" customWidth="1"/>
    <col min="13312" max="13313" width="14.33203125" style="113" customWidth="1"/>
    <col min="13314" max="13314" width="12.44140625" style="113" customWidth="1"/>
    <col min="13315" max="13315" width="14.109375" style="113" customWidth="1"/>
    <col min="13316" max="13559" width="9.109375" style="113"/>
    <col min="13560" max="13560" width="12.33203125" style="113" customWidth="1"/>
    <col min="13561" max="13561" width="17.6640625" style="113" customWidth="1"/>
    <col min="13562" max="13562" width="12.33203125" style="113" customWidth="1"/>
    <col min="13563" max="13563" width="14" style="113" customWidth="1"/>
    <col min="13564" max="13564" width="14.33203125" style="113" customWidth="1"/>
    <col min="13565" max="13565" width="11.6640625" style="113" customWidth="1"/>
    <col min="13566" max="13566" width="14.109375" style="113" customWidth="1"/>
    <col min="13567" max="13567" width="11.88671875" style="113" customWidth="1"/>
    <col min="13568" max="13569" width="14.33203125" style="113" customWidth="1"/>
    <col min="13570" max="13570" width="12.44140625" style="113" customWidth="1"/>
    <col min="13571" max="13571" width="14.109375" style="113" customWidth="1"/>
    <col min="13572" max="13815" width="9.109375" style="113"/>
    <col min="13816" max="13816" width="12.33203125" style="113" customWidth="1"/>
    <col min="13817" max="13817" width="17.6640625" style="113" customWidth="1"/>
    <col min="13818" max="13818" width="12.33203125" style="113" customWidth="1"/>
    <col min="13819" max="13819" width="14" style="113" customWidth="1"/>
    <col min="13820" max="13820" width="14.33203125" style="113" customWidth="1"/>
    <col min="13821" max="13821" width="11.6640625" style="113" customWidth="1"/>
    <col min="13822" max="13822" width="14.109375" style="113" customWidth="1"/>
    <col min="13823" max="13823" width="11.88671875" style="113" customWidth="1"/>
    <col min="13824" max="13825" width="14.33203125" style="113" customWidth="1"/>
    <col min="13826" max="13826" width="12.44140625" style="113" customWidth="1"/>
    <col min="13827" max="13827" width="14.109375" style="113" customWidth="1"/>
    <col min="13828" max="14071" width="9.109375" style="113"/>
    <col min="14072" max="14072" width="12.33203125" style="113" customWidth="1"/>
    <col min="14073" max="14073" width="17.6640625" style="113" customWidth="1"/>
    <col min="14074" max="14074" width="12.33203125" style="113" customWidth="1"/>
    <col min="14075" max="14075" width="14" style="113" customWidth="1"/>
    <col min="14076" max="14076" width="14.33203125" style="113" customWidth="1"/>
    <col min="14077" max="14077" width="11.6640625" style="113" customWidth="1"/>
    <col min="14078" max="14078" width="14.109375" style="113" customWidth="1"/>
    <col min="14079" max="14079" width="11.88671875" style="113" customWidth="1"/>
    <col min="14080" max="14081" width="14.33203125" style="113" customWidth="1"/>
    <col min="14082" max="14082" width="12.44140625" style="113" customWidth="1"/>
    <col min="14083" max="14083" width="14.109375" style="113" customWidth="1"/>
    <col min="14084" max="14327" width="9.109375" style="113"/>
    <col min="14328" max="14328" width="12.33203125" style="113" customWidth="1"/>
    <col min="14329" max="14329" width="17.6640625" style="113" customWidth="1"/>
    <col min="14330" max="14330" width="12.33203125" style="113" customWidth="1"/>
    <col min="14331" max="14331" width="14" style="113" customWidth="1"/>
    <col min="14332" max="14332" width="14.33203125" style="113" customWidth="1"/>
    <col min="14333" max="14333" width="11.6640625" style="113" customWidth="1"/>
    <col min="14334" max="14334" width="14.109375" style="113" customWidth="1"/>
    <col min="14335" max="14335" width="11.88671875" style="113" customWidth="1"/>
    <col min="14336" max="14337" width="14.33203125" style="113" customWidth="1"/>
    <col min="14338" max="14338" width="12.44140625" style="113" customWidth="1"/>
    <col min="14339" max="14339" width="14.109375" style="113" customWidth="1"/>
    <col min="14340" max="14583" width="9.109375" style="113"/>
    <col min="14584" max="14584" width="12.33203125" style="113" customWidth="1"/>
    <col min="14585" max="14585" width="17.6640625" style="113" customWidth="1"/>
    <col min="14586" max="14586" width="12.33203125" style="113" customWidth="1"/>
    <col min="14587" max="14587" width="14" style="113" customWidth="1"/>
    <col min="14588" max="14588" width="14.33203125" style="113" customWidth="1"/>
    <col min="14589" max="14589" width="11.6640625" style="113" customWidth="1"/>
    <col min="14590" max="14590" width="14.109375" style="113" customWidth="1"/>
    <col min="14591" max="14591" width="11.88671875" style="113" customWidth="1"/>
    <col min="14592" max="14593" width="14.33203125" style="113" customWidth="1"/>
    <col min="14594" max="14594" width="12.44140625" style="113" customWidth="1"/>
    <col min="14595" max="14595" width="14.109375" style="113" customWidth="1"/>
    <col min="14596" max="14839" width="9.109375" style="113"/>
    <col min="14840" max="14840" width="12.33203125" style="113" customWidth="1"/>
    <col min="14841" max="14841" width="17.6640625" style="113" customWidth="1"/>
    <col min="14842" max="14842" width="12.33203125" style="113" customWidth="1"/>
    <col min="14843" max="14843" width="14" style="113" customWidth="1"/>
    <col min="14844" max="14844" width="14.33203125" style="113" customWidth="1"/>
    <col min="14845" max="14845" width="11.6640625" style="113" customWidth="1"/>
    <col min="14846" max="14846" width="14.109375" style="113" customWidth="1"/>
    <col min="14847" max="14847" width="11.88671875" style="113" customWidth="1"/>
    <col min="14848" max="14849" width="14.33203125" style="113" customWidth="1"/>
    <col min="14850" max="14850" width="12.44140625" style="113" customWidth="1"/>
    <col min="14851" max="14851" width="14.109375" style="113" customWidth="1"/>
    <col min="14852" max="15095" width="9.109375" style="113"/>
    <col min="15096" max="15096" width="12.33203125" style="113" customWidth="1"/>
    <col min="15097" max="15097" width="17.6640625" style="113" customWidth="1"/>
    <col min="15098" max="15098" width="12.33203125" style="113" customWidth="1"/>
    <col min="15099" max="15099" width="14" style="113" customWidth="1"/>
    <col min="15100" max="15100" width="14.33203125" style="113" customWidth="1"/>
    <col min="15101" max="15101" width="11.6640625" style="113" customWidth="1"/>
    <col min="15102" max="15102" width="14.109375" style="113" customWidth="1"/>
    <col min="15103" max="15103" width="11.88671875" style="113" customWidth="1"/>
    <col min="15104" max="15105" width="14.33203125" style="113" customWidth="1"/>
    <col min="15106" max="15106" width="12.44140625" style="113" customWidth="1"/>
    <col min="15107" max="15107" width="14.109375" style="113" customWidth="1"/>
    <col min="15108" max="15351" width="9.109375" style="113"/>
    <col min="15352" max="15352" width="12.33203125" style="113" customWidth="1"/>
    <col min="15353" max="15353" width="17.6640625" style="113" customWidth="1"/>
    <col min="15354" max="15354" width="12.33203125" style="113" customWidth="1"/>
    <col min="15355" max="15355" width="14" style="113" customWidth="1"/>
    <col min="15356" max="15356" width="14.33203125" style="113" customWidth="1"/>
    <col min="15357" max="15357" width="11.6640625" style="113" customWidth="1"/>
    <col min="15358" max="15358" width="14.109375" style="113" customWidth="1"/>
    <col min="15359" max="15359" width="11.88671875" style="113" customWidth="1"/>
    <col min="15360" max="15361" width="14.33203125" style="113" customWidth="1"/>
    <col min="15362" max="15362" width="12.44140625" style="113" customWidth="1"/>
    <col min="15363" max="15363" width="14.109375" style="113" customWidth="1"/>
    <col min="15364" max="15607" width="9.109375" style="113"/>
    <col min="15608" max="15608" width="12.33203125" style="113" customWidth="1"/>
    <col min="15609" max="15609" width="17.6640625" style="113" customWidth="1"/>
    <col min="15610" max="15610" width="12.33203125" style="113" customWidth="1"/>
    <col min="15611" max="15611" width="14" style="113" customWidth="1"/>
    <col min="15612" max="15612" width="14.33203125" style="113" customWidth="1"/>
    <col min="15613" max="15613" width="11.6640625" style="113" customWidth="1"/>
    <col min="15614" max="15614" width="14.109375" style="113" customWidth="1"/>
    <col min="15615" max="15615" width="11.88671875" style="113" customWidth="1"/>
    <col min="15616" max="15617" width="14.33203125" style="113" customWidth="1"/>
    <col min="15618" max="15618" width="12.44140625" style="113" customWidth="1"/>
    <col min="15619" max="15619" width="14.109375" style="113" customWidth="1"/>
    <col min="15620" max="15863" width="9.109375" style="113"/>
    <col min="15864" max="15864" width="12.33203125" style="113" customWidth="1"/>
    <col min="15865" max="15865" width="17.6640625" style="113" customWidth="1"/>
    <col min="15866" max="15866" width="12.33203125" style="113" customWidth="1"/>
    <col min="15867" max="15867" width="14" style="113" customWidth="1"/>
    <col min="15868" max="15868" width="14.33203125" style="113" customWidth="1"/>
    <col min="15869" max="15869" width="11.6640625" style="113" customWidth="1"/>
    <col min="15870" max="15870" width="14.109375" style="113" customWidth="1"/>
    <col min="15871" max="15871" width="11.88671875" style="113" customWidth="1"/>
    <col min="15872" max="15873" width="14.33203125" style="113" customWidth="1"/>
    <col min="15874" max="15874" width="12.44140625" style="113" customWidth="1"/>
    <col min="15875" max="15875" width="14.109375" style="113" customWidth="1"/>
    <col min="15876" max="16119" width="9.109375" style="113"/>
    <col min="16120" max="16120" width="12.33203125" style="113" customWidth="1"/>
    <col min="16121" max="16121" width="17.6640625" style="113" customWidth="1"/>
    <col min="16122" max="16122" width="12.33203125" style="113" customWidth="1"/>
    <col min="16123" max="16123" width="14" style="113" customWidth="1"/>
    <col min="16124" max="16124" width="14.33203125" style="113" customWidth="1"/>
    <col min="16125" max="16125" width="11.6640625" style="113" customWidth="1"/>
    <col min="16126" max="16126" width="14.109375" style="113" customWidth="1"/>
    <col min="16127" max="16127" width="11.88671875" style="113" customWidth="1"/>
    <col min="16128" max="16129" width="14.33203125" style="113" customWidth="1"/>
    <col min="16130" max="16130" width="12.44140625" style="113" customWidth="1"/>
    <col min="16131" max="16131" width="14.109375" style="113" customWidth="1"/>
    <col min="16132" max="16384" width="9.109375" style="113"/>
  </cols>
  <sheetData>
    <row r="1" spans="1:3" s="86" customFormat="1" ht="17.399999999999999" x14ac:dyDescent="0.3">
      <c r="A1" s="182" t="s">
        <v>20</v>
      </c>
      <c r="B1" s="182"/>
      <c r="C1" s="182"/>
    </row>
    <row r="2" spans="1:3" s="86" customFormat="1" ht="17.399999999999999" x14ac:dyDescent="0.3">
      <c r="A2" s="182" t="s">
        <v>19</v>
      </c>
      <c r="B2" s="182"/>
      <c r="C2" s="182"/>
    </row>
    <row r="3" spans="1:3" s="86" customFormat="1" ht="17.399999999999999" x14ac:dyDescent="0.3">
      <c r="A3" s="182" t="s">
        <v>10</v>
      </c>
      <c r="B3" s="182"/>
      <c r="C3" s="182"/>
    </row>
    <row r="4" spans="1:3" s="86" customFormat="1" ht="17.399999999999999" x14ac:dyDescent="0.3">
      <c r="A4" s="87"/>
      <c r="B4" s="87"/>
      <c r="C4" s="87"/>
    </row>
    <row r="5" spans="1:3" s="86" customFormat="1" ht="18" thickBot="1" x14ac:dyDescent="0.35">
      <c r="A5" s="87"/>
      <c r="B5" s="87"/>
      <c r="C5" s="87"/>
    </row>
    <row r="6" spans="1:3" s="86" customFormat="1" ht="47.25" customHeight="1" thickBot="1" x14ac:dyDescent="0.35">
      <c r="A6" s="88" t="s">
        <v>1</v>
      </c>
      <c r="B6" s="89" t="s">
        <v>3</v>
      </c>
      <c r="C6" s="122" t="s">
        <v>16</v>
      </c>
    </row>
    <row r="7" spans="1:3" s="86" customFormat="1" ht="17.25" customHeight="1" thickBot="1" x14ac:dyDescent="0.35">
      <c r="A7" s="93">
        <v>41758</v>
      </c>
      <c r="B7" s="120">
        <v>41818</v>
      </c>
      <c r="C7" s="121">
        <v>302934818</v>
      </c>
    </row>
    <row r="8" spans="1:3" s="98" customFormat="1" ht="17.25" customHeight="1" x14ac:dyDescent="0.3">
      <c r="A8" s="95">
        <v>41842</v>
      </c>
      <c r="B8" s="114">
        <v>41858</v>
      </c>
      <c r="C8" s="115">
        <v>150000000</v>
      </c>
    </row>
    <row r="9" spans="1:3" s="98" customFormat="1" ht="17.25" customHeight="1" thickBot="1" x14ac:dyDescent="0.35">
      <c r="A9" s="99">
        <v>41842</v>
      </c>
      <c r="B9" s="118">
        <v>41876</v>
      </c>
      <c r="C9" s="119">
        <v>154055262</v>
      </c>
    </row>
    <row r="10" spans="1:3" s="86" customFormat="1" ht="17.25" customHeight="1" x14ac:dyDescent="0.3">
      <c r="A10" s="123">
        <v>41963</v>
      </c>
      <c r="B10" s="124">
        <v>41988</v>
      </c>
      <c r="C10" s="125">
        <v>100000000</v>
      </c>
    </row>
    <row r="11" spans="1:3" s="86" customFormat="1" ht="17.25" customHeight="1" thickBot="1" x14ac:dyDescent="0.35">
      <c r="A11" s="91">
        <v>41963</v>
      </c>
      <c r="B11" s="116">
        <v>42004</v>
      </c>
      <c r="C11" s="117">
        <v>100000000</v>
      </c>
    </row>
    <row r="12" spans="1:3" s="86" customFormat="1" ht="17.25" customHeight="1" thickBot="1" x14ac:dyDescent="0.35">
      <c r="A12" s="99">
        <v>42004</v>
      </c>
      <c r="B12" s="151">
        <v>42019</v>
      </c>
      <c r="C12" s="152">
        <v>100196575</v>
      </c>
    </row>
    <row r="13" spans="1:3" s="103" customFormat="1" ht="17.25" customHeight="1" thickBot="1" x14ac:dyDescent="0.35">
      <c r="A13" s="91"/>
      <c r="B13" s="102"/>
      <c r="C13" s="92"/>
    </row>
    <row r="14" spans="1:3" s="103" customFormat="1" ht="17.25" customHeight="1" x14ac:dyDescent="0.3">
      <c r="A14" s="104"/>
      <c r="B14" s="105"/>
      <c r="C14" s="106"/>
    </row>
    <row r="15" spans="1:3" s="103" customFormat="1" ht="17.25" customHeight="1" x14ac:dyDescent="0.3">
      <c r="A15" s="104"/>
      <c r="B15" s="105"/>
      <c r="C15" s="106"/>
    </row>
    <row r="16" spans="1:3" s="86" customFormat="1" ht="13.8" x14ac:dyDescent="0.3">
      <c r="C16" s="107"/>
    </row>
    <row r="17" spans="1:3" s="86" customFormat="1" ht="13.8" x14ac:dyDescent="0.3">
      <c r="C17" s="107"/>
    </row>
    <row r="18" spans="1:3" s="86" customFormat="1" ht="13.8" x14ac:dyDescent="0.3">
      <c r="C18" s="107"/>
    </row>
    <row r="19" spans="1:3" s="86" customFormat="1" ht="13.8" x14ac:dyDescent="0.3">
      <c r="A19" s="108"/>
      <c r="B19" s="109"/>
      <c r="C19" s="110"/>
    </row>
    <row r="20" spans="1:3" s="86" customFormat="1" x14ac:dyDescent="0.3">
      <c r="B20" s="109"/>
      <c r="C20" s="112"/>
    </row>
    <row r="21" spans="1:3" x14ac:dyDescent="0.3">
      <c r="C21" s="110"/>
    </row>
    <row r="22" spans="1:3" x14ac:dyDescent="0.3">
      <c r="C22" s="110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rintOptions horizontalCentered="1"/>
  <pageMargins left="0.19685039370078741" right="0" top="0.59055118110236227" bottom="0.59055118110236227" header="0.51181102362204722" footer="0.51181102362204722"/>
  <pageSetup paperSize="9" scale="85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6"/>
  <sheetViews>
    <sheetView showGridLines="0" view="pageBreakPreview" zoomScaleSheetLayoutView="100" workbookViewId="0">
      <selection activeCell="A4" sqref="A4"/>
    </sheetView>
  </sheetViews>
  <sheetFormatPr defaultRowHeight="14.4" x14ac:dyDescent="0.3"/>
  <cols>
    <col min="1" max="1" width="12.33203125" style="113" customWidth="1"/>
    <col min="2" max="2" width="14.88671875" style="113" customWidth="1"/>
    <col min="3" max="3" width="14.109375" style="113" customWidth="1"/>
    <col min="4" max="246" width="9.109375" style="113"/>
    <col min="247" max="248" width="12.33203125" style="113" customWidth="1"/>
    <col min="249" max="249" width="14.88671875" style="113" customWidth="1"/>
    <col min="250" max="250" width="14.44140625" style="113" customWidth="1"/>
    <col min="251" max="252" width="0" style="113" hidden="1" customWidth="1"/>
    <col min="253" max="253" width="13.33203125" style="113" customWidth="1"/>
    <col min="254" max="254" width="14.109375" style="113" customWidth="1"/>
    <col min="255" max="255" width="13.109375" style="113" customWidth="1"/>
    <col min="256" max="257" width="14.33203125" style="113" customWidth="1"/>
    <col min="258" max="258" width="12.44140625" style="113" customWidth="1"/>
    <col min="259" max="259" width="14.109375" style="113" customWidth="1"/>
    <col min="260" max="502" width="9.109375" style="113"/>
    <col min="503" max="504" width="12.33203125" style="113" customWidth="1"/>
    <col min="505" max="505" width="14.88671875" style="113" customWidth="1"/>
    <col min="506" max="506" width="14.44140625" style="113" customWidth="1"/>
    <col min="507" max="508" width="0" style="113" hidden="1" customWidth="1"/>
    <col min="509" max="509" width="13.33203125" style="113" customWidth="1"/>
    <col min="510" max="510" width="14.109375" style="113" customWidth="1"/>
    <col min="511" max="511" width="13.109375" style="113" customWidth="1"/>
    <col min="512" max="513" width="14.33203125" style="113" customWidth="1"/>
    <col min="514" max="514" width="12.44140625" style="113" customWidth="1"/>
    <col min="515" max="515" width="14.109375" style="113" customWidth="1"/>
    <col min="516" max="758" width="9.109375" style="113"/>
    <col min="759" max="760" width="12.33203125" style="113" customWidth="1"/>
    <col min="761" max="761" width="14.88671875" style="113" customWidth="1"/>
    <col min="762" max="762" width="14.44140625" style="113" customWidth="1"/>
    <col min="763" max="764" width="0" style="113" hidden="1" customWidth="1"/>
    <col min="765" max="765" width="13.33203125" style="113" customWidth="1"/>
    <col min="766" max="766" width="14.109375" style="113" customWidth="1"/>
    <col min="767" max="767" width="13.109375" style="113" customWidth="1"/>
    <col min="768" max="769" width="14.33203125" style="113" customWidth="1"/>
    <col min="770" max="770" width="12.44140625" style="113" customWidth="1"/>
    <col min="771" max="771" width="14.109375" style="113" customWidth="1"/>
    <col min="772" max="1014" width="9.109375" style="113"/>
    <col min="1015" max="1016" width="12.33203125" style="113" customWidth="1"/>
    <col min="1017" max="1017" width="14.88671875" style="113" customWidth="1"/>
    <col min="1018" max="1018" width="14.44140625" style="113" customWidth="1"/>
    <col min="1019" max="1020" width="0" style="113" hidden="1" customWidth="1"/>
    <col min="1021" max="1021" width="13.33203125" style="113" customWidth="1"/>
    <col min="1022" max="1022" width="14.109375" style="113" customWidth="1"/>
    <col min="1023" max="1023" width="13.109375" style="113" customWidth="1"/>
    <col min="1024" max="1025" width="14.33203125" style="113" customWidth="1"/>
    <col min="1026" max="1026" width="12.44140625" style="113" customWidth="1"/>
    <col min="1027" max="1027" width="14.109375" style="113" customWidth="1"/>
    <col min="1028" max="1270" width="9.109375" style="113"/>
    <col min="1271" max="1272" width="12.33203125" style="113" customWidth="1"/>
    <col min="1273" max="1273" width="14.88671875" style="113" customWidth="1"/>
    <col min="1274" max="1274" width="14.44140625" style="113" customWidth="1"/>
    <col min="1275" max="1276" width="0" style="113" hidden="1" customWidth="1"/>
    <col min="1277" max="1277" width="13.33203125" style="113" customWidth="1"/>
    <col min="1278" max="1278" width="14.109375" style="113" customWidth="1"/>
    <col min="1279" max="1279" width="13.109375" style="113" customWidth="1"/>
    <col min="1280" max="1281" width="14.33203125" style="113" customWidth="1"/>
    <col min="1282" max="1282" width="12.44140625" style="113" customWidth="1"/>
    <col min="1283" max="1283" width="14.109375" style="113" customWidth="1"/>
    <col min="1284" max="1526" width="9.109375" style="113"/>
    <col min="1527" max="1528" width="12.33203125" style="113" customWidth="1"/>
    <col min="1529" max="1529" width="14.88671875" style="113" customWidth="1"/>
    <col min="1530" max="1530" width="14.44140625" style="113" customWidth="1"/>
    <col min="1531" max="1532" width="0" style="113" hidden="1" customWidth="1"/>
    <col min="1533" max="1533" width="13.33203125" style="113" customWidth="1"/>
    <col min="1534" max="1534" width="14.109375" style="113" customWidth="1"/>
    <col min="1535" max="1535" width="13.109375" style="113" customWidth="1"/>
    <col min="1536" max="1537" width="14.33203125" style="113" customWidth="1"/>
    <col min="1538" max="1538" width="12.44140625" style="113" customWidth="1"/>
    <col min="1539" max="1539" width="14.109375" style="113" customWidth="1"/>
    <col min="1540" max="1782" width="9.109375" style="113"/>
    <col min="1783" max="1784" width="12.33203125" style="113" customWidth="1"/>
    <col min="1785" max="1785" width="14.88671875" style="113" customWidth="1"/>
    <col min="1786" max="1786" width="14.44140625" style="113" customWidth="1"/>
    <col min="1787" max="1788" width="0" style="113" hidden="1" customWidth="1"/>
    <col min="1789" max="1789" width="13.33203125" style="113" customWidth="1"/>
    <col min="1790" max="1790" width="14.109375" style="113" customWidth="1"/>
    <col min="1791" max="1791" width="13.109375" style="113" customWidth="1"/>
    <col min="1792" max="1793" width="14.33203125" style="113" customWidth="1"/>
    <col min="1794" max="1794" width="12.44140625" style="113" customWidth="1"/>
    <col min="1795" max="1795" width="14.109375" style="113" customWidth="1"/>
    <col min="1796" max="2038" width="9.109375" style="113"/>
    <col min="2039" max="2040" width="12.33203125" style="113" customWidth="1"/>
    <col min="2041" max="2041" width="14.88671875" style="113" customWidth="1"/>
    <col min="2042" max="2042" width="14.44140625" style="113" customWidth="1"/>
    <col min="2043" max="2044" width="0" style="113" hidden="1" customWidth="1"/>
    <col min="2045" max="2045" width="13.33203125" style="113" customWidth="1"/>
    <col min="2046" max="2046" width="14.109375" style="113" customWidth="1"/>
    <col min="2047" max="2047" width="13.109375" style="113" customWidth="1"/>
    <col min="2048" max="2049" width="14.33203125" style="113" customWidth="1"/>
    <col min="2050" max="2050" width="12.44140625" style="113" customWidth="1"/>
    <col min="2051" max="2051" width="14.109375" style="113" customWidth="1"/>
    <col min="2052" max="2294" width="9.109375" style="113"/>
    <col min="2295" max="2296" width="12.33203125" style="113" customWidth="1"/>
    <col min="2297" max="2297" width="14.88671875" style="113" customWidth="1"/>
    <col min="2298" max="2298" width="14.44140625" style="113" customWidth="1"/>
    <col min="2299" max="2300" width="0" style="113" hidden="1" customWidth="1"/>
    <col min="2301" max="2301" width="13.33203125" style="113" customWidth="1"/>
    <col min="2302" max="2302" width="14.109375" style="113" customWidth="1"/>
    <col min="2303" max="2303" width="13.109375" style="113" customWidth="1"/>
    <col min="2304" max="2305" width="14.33203125" style="113" customWidth="1"/>
    <col min="2306" max="2306" width="12.44140625" style="113" customWidth="1"/>
    <col min="2307" max="2307" width="14.109375" style="113" customWidth="1"/>
    <col min="2308" max="2550" width="9.109375" style="113"/>
    <col min="2551" max="2552" width="12.33203125" style="113" customWidth="1"/>
    <col min="2553" max="2553" width="14.88671875" style="113" customWidth="1"/>
    <col min="2554" max="2554" width="14.44140625" style="113" customWidth="1"/>
    <col min="2555" max="2556" width="0" style="113" hidden="1" customWidth="1"/>
    <col min="2557" max="2557" width="13.33203125" style="113" customWidth="1"/>
    <col min="2558" max="2558" width="14.109375" style="113" customWidth="1"/>
    <col min="2559" max="2559" width="13.109375" style="113" customWidth="1"/>
    <col min="2560" max="2561" width="14.33203125" style="113" customWidth="1"/>
    <col min="2562" max="2562" width="12.44140625" style="113" customWidth="1"/>
    <col min="2563" max="2563" width="14.109375" style="113" customWidth="1"/>
    <col min="2564" max="2806" width="9.109375" style="113"/>
    <col min="2807" max="2808" width="12.33203125" style="113" customWidth="1"/>
    <col min="2809" max="2809" width="14.88671875" style="113" customWidth="1"/>
    <col min="2810" max="2810" width="14.44140625" style="113" customWidth="1"/>
    <col min="2811" max="2812" width="0" style="113" hidden="1" customWidth="1"/>
    <col min="2813" max="2813" width="13.33203125" style="113" customWidth="1"/>
    <col min="2814" max="2814" width="14.109375" style="113" customWidth="1"/>
    <col min="2815" max="2815" width="13.109375" style="113" customWidth="1"/>
    <col min="2816" max="2817" width="14.33203125" style="113" customWidth="1"/>
    <col min="2818" max="2818" width="12.44140625" style="113" customWidth="1"/>
    <col min="2819" max="2819" width="14.109375" style="113" customWidth="1"/>
    <col min="2820" max="3062" width="9.109375" style="113"/>
    <col min="3063" max="3064" width="12.33203125" style="113" customWidth="1"/>
    <col min="3065" max="3065" width="14.88671875" style="113" customWidth="1"/>
    <col min="3066" max="3066" width="14.44140625" style="113" customWidth="1"/>
    <col min="3067" max="3068" width="0" style="113" hidden="1" customWidth="1"/>
    <col min="3069" max="3069" width="13.33203125" style="113" customWidth="1"/>
    <col min="3070" max="3070" width="14.109375" style="113" customWidth="1"/>
    <col min="3071" max="3071" width="13.109375" style="113" customWidth="1"/>
    <col min="3072" max="3073" width="14.33203125" style="113" customWidth="1"/>
    <col min="3074" max="3074" width="12.44140625" style="113" customWidth="1"/>
    <col min="3075" max="3075" width="14.109375" style="113" customWidth="1"/>
    <col min="3076" max="3318" width="9.109375" style="113"/>
    <col min="3319" max="3320" width="12.33203125" style="113" customWidth="1"/>
    <col min="3321" max="3321" width="14.88671875" style="113" customWidth="1"/>
    <col min="3322" max="3322" width="14.44140625" style="113" customWidth="1"/>
    <col min="3323" max="3324" width="0" style="113" hidden="1" customWidth="1"/>
    <col min="3325" max="3325" width="13.33203125" style="113" customWidth="1"/>
    <col min="3326" max="3326" width="14.109375" style="113" customWidth="1"/>
    <col min="3327" max="3327" width="13.109375" style="113" customWidth="1"/>
    <col min="3328" max="3329" width="14.33203125" style="113" customWidth="1"/>
    <col min="3330" max="3330" width="12.44140625" style="113" customWidth="1"/>
    <col min="3331" max="3331" width="14.109375" style="113" customWidth="1"/>
    <col min="3332" max="3574" width="9.109375" style="113"/>
    <col min="3575" max="3576" width="12.33203125" style="113" customWidth="1"/>
    <col min="3577" max="3577" width="14.88671875" style="113" customWidth="1"/>
    <col min="3578" max="3578" width="14.44140625" style="113" customWidth="1"/>
    <col min="3579" max="3580" width="0" style="113" hidden="1" customWidth="1"/>
    <col min="3581" max="3581" width="13.33203125" style="113" customWidth="1"/>
    <col min="3582" max="3582" width="14.109375" style="113" customWidth="1"/>
    <col min="3583" max="3583" width="13.109375" style="113" customWidth="1"/>
    <col min="3584" max="3585" width="14.33203125" style="113" customWidth="1"/>
    <col min="3586" max="3586" width="12.44140625" style="113" customWidth="1"/>
    <col min="3587" max="3587" width="14.109375" style="113" customWidth="1"/>
    <col min="3588" max="3830" width="9.109375" style="113"/>
    <col min="3831" max="3832" width="12.33203125" style="113" customWidth="1"/>
    <col min="3833" max="3833" width="14.88671875" style="113" customWidth="1"/>
    <col min="3834" max="3834" width="14.44140625" style="113" customWidth="1"/>
    <col min="3835" max="3836" width="0" style="113" hidden="1" customWidth="1"/>
    <col min="3837" max="3837" width="13.33203125" style="113" customWidth="1"/>
    <col min="3838" max="3838" width="14.109375" style="113" customWidth="1"/>
    <col min="3839" max="3839" width="13.109375" style="113" customWidth="1"/>
    <col min="3840" max="3841" width="14.33203125" style="113" customWidth="1"/>
    <col min="3842" max="3842" width="12.44140625" style="113" customWidth="1"/>
    <col min="3843" max="3843" width="14.109375" style="113" customWidth="1"/>
    <col min="3844" max="4086" width="9.109375" style="113"/>
    <col min="4087" max="4088" width="12.33203125" style="113" customWidth="1"/>
    <col min="4089" max="4089" width="14.88671875" style="113" customWidth="1"/>
    <col min="4090" max="4090" width="14.44140625" style="113" customWidth="1"/>
    <col min="4091" max="4092" width="0" style="113" hidden="1" customWidth="1"/>
    <col min="4093" max="4093" width="13.33203125" style="113" customWidth="1"/>
    <col min="4094" max="4094" width="14.109375" style="113" customWidth="1"/>
    <col min="4095" max="4095" width="13.109375" style="113" customWidth="1"/>
    <col min="4096" max="4097" width="14.33203125" style="113" customWidth="1"/>
    <col min="4098" max="4098" width="12.44140625" style="113" customWidth="1"/>
    <col min="4099" max="4099" width="14.109375" style="113" customWidth="1"/>
    <col min="4100" max="4342" width="9.109375" style="113"/>
    <col min="4343" max="4344" width="12.33203125" style="113" customWidth="1"/>
    <col min="4345" max="4345" width="14.88671875" style="113" customWidth="1"/>
    <col min="4346" max="4346" width="14.44140625" style="113" customWidth="1"/>
    <col min="4347" max="4348" width="0" style="113" hidden="1" customWidth="1"/>
    <col min="4349" max="4349" width="13.33203125" style="113" customWidth="1"/>
    <col min="4350" max="4350" width="14.109375" style="113" customWidth="1"/>
    <col min="4351" max="4351" width="13.109375" style="113" customWidth="1"/>
    <col min="4352" max="4353" width="14.33203125" style="113" customWidth="1"/>
    <col min="4354" max="4354" width="12.44140625" style="113" customWidth="1"/>
    <col min="4355" max="4355" width="14.109375" style="113" customWidth="1"/>
    <col min="4356" max="4598" width="9.109375" style="113"/>
    <col min="4599" max="4600" width="12.33203125" style="113" customWidth="1"/>
    <col min="4601" max="4601" width="14.88671875" style="113" customWidth="1"/>
    <col min="4602" max="4602" width="14.44140625" style="113" customWidth="1"/>
    <col min="4603" max="4604" width="0" style="113" hidden="1" customWidth="1"/>
    <col min="4605" max="4605" width="13.33203125" style="113" customWidth="1"/>
    <col min="4606" max="4606" width="14.109375" style="113" customWidth="1"/>
    <col min="4607" max="4607" width="13.109375" style="113" customWidth="1"/>
    <col min="4608" max="4609" width="14.33203125" style="113" customWidth="1"/>
    <col min="4610" max="4610" width="12.44140625" style="113" customWidth="1"/>
    <col min="4611" max="4611" width="14.109375" style="113" customWidth="1"/>
    <col min="4612" max="4854" width="9.109375" style="113"/>
    <col min="4855" max="4856" width="12.33203125" style="113" customWidth="1"/>
    <col min="4857" max="4857" width="14.88671875" style="113" customWidth="1"/>
    <col min="4858" max="4858" width="14.44140625" style="113" customWidth="1"/>
    <col min="4859" max="4860" width="0" style="113" hidden="1" customWidth="1"/>
    <col min="4861" max="4861" width="13.33203125" style="113" customWidth="1"/>
    <col min="4862" max="4862" width="14.109375" style="113" customWidth="1"/>
    <col min="4863" max="4863" width="13.109375" style="113" customWidth="1"/>
    <col min="4864" max="4865" width="14.33203125" style="113" customWidth="1"/>
    <col min="4866" max="4866" width="12.44140625" style="113" customWidth="1"/>
    <col min="4867" max="4867" width="14.109375" style="113" customWidth="1"/>
    <col min="4868" max="5110" width="9.109375" style="113"/>
    <col min="5111" max="5112" width="12.33203125" style="113" customWidth="1"/>
    <col min="5113" max="5113" width="14.88671875" style="113" customWidth="1"/>
    <col min="5114" max="5114" width="14.44140625" style="113" customWidth="1"/>
    <col min="5115" max="5116" width="0" style="113" hidden="1" customWidth="1"/>
    <col min="5117" max="5117" width="13.33203125" style="113" customWidth="1"/>
    <col min="5118" max="5118" width="14.109375" style="113" customWidth="1"/>
    <col min="5119" max="5119" width="13.109375" style="113" customWidth="1"/>
    <col min="5120" max="5121" width="14.33203125" style="113" customWidth="1"/>
    <col min="5122" max="5122" width="12.44140625" style="113" customWidth="1"/>
    <col min="5123" max="5123" width="14.109375" style="113" customWidth="1"/>
    <col min="5124" max="5366" width="9.109375" style="113"/>
    <col min="5367" max="5368" width="12.33203125" style="113" customWidth="1"/>
    <col min="5369" max="5369" width="14.88671875" style="113" customWidth="1"/>
    <col min="5370" max="5370" width="14.44140625" style="113" customWidth="1"/>
    <col min="5371" max="5372" width="0" style="113" hidden="1" customWidth="1"/>
    <col min="5373" max="5373" width="13.33203125" style="113" customWidth="1"/>
    <col min="5374" max="5374" width="14.109375" style="113" customWidth="1"/>
    <col min="5375" max="5375" width="13.109375" style="113" customWidth="1"/>
    <col min="5376" max="5377" width="14.33203125" style="113" customWidth="1"/>
    <col min="5378" max="5378" width="12.44140625" style="113" customWidth="1"/>
    <col min="5379" max="5379" width="14.109375" style="113" customWidth="1"/>
    <col min="5380" max="5622" width="9.109375" style="113"/>
    <col min="5623" max="5624" width="12.33203125" style="113" customWidth="1"/>
    <col min="5625" max="5625" width="14.88671875" style="113" customWidth="1"/>
    <col min="5626" max="5626" width="14.44140625" style="113" customWidth="1"/>
    <col min="5627" max="5628" width="0" style="113" hidden="1" customWidth="1"/>
    <col min="5629" max="5629" width="13.33203125" style="113" customWidth="1"/>
    <col min="5630" max="5630" width="14.109375" style="113" customWidth="1"/>
    <col min="5631" max="5631" width="13.109375" style="113" customWidth="1"/>
    <col min="5632" max="5633" width="14.33203125" style="113" customWidth="1"/>
    <col min="5634" max="5634" width="12.44140625" style="113" customWidth="1"/>
    <col min="5635" max="5635" width="14.109375" style="113" customWidth="1"/>
    <col min="5636" max="5878" width="9.109375" style="113"/>
    <col min="5879" max="5880" width="12.33203125" style="113" customWidth="1"/>
    <col min="5881" max="5881" width="14.88671875" style="113" customWidth="1"/>
    <col min="5882" max="5882" width="14.44140625" style="113" customWidth="1"/>
    <col min="5883" max="5884" width="0" style="113" hidden="1" customWidth="1"/>
    <col min="5885" max="5885" width="13.33203125" style="113" customWidth="1"/>
    <col min="5886" max="5886" width="14.109375" style="113" customWidth="1"/>
    <col min="5887" max="5887" width="13.109375" style="113" customWidth="1"/>
    <col min="5888" max="5889" width="14.33203125" style="113" customWidth="1"/>
    <col min="5890" max="5890" width="12.44140625" style="113" customWidth="1"/>
    <col min="5891" max="5891" width="14.109375" style="113" customWidth="1"/>
    <col min="5892" max="6134" width="9.109375" style="113"/>
    <col min="6135" max="6136" width="12.33203125" style="113" customWidth="1"/>
    <col min="6137" max="6137" width="14.88671875" style="113" customWidth="1"/>
    <col min="6138" max="6138" width="14.44140625" style="113" customWidth="1"/>
    <col min="6139" max="6140" width="0" style="113" hidden="1" customWidth="1"/>
    <col min="6141" max="6141" width="13.33203125" style="113" customWidth="1"/>
    <col min="6142" max="6142" width="14.109375" style="113" customWidth="1"/>
    <col min="6143" max="6143" width="13.109375" style="113" customWidth="1"/>
    <col min="6144" max="6145" width="14.33203125" style="113" customWidth="1"/>
    <col min="6146" max="6146" width="12.44140625" style="113" customWidth="1"/>
    <col min="6147" max="6147" width="14.109375" style="113" customWidth="1"/>
    <col min="6148" max="6390" width="9.109375" style="113"/>
    <col min="6391" max="6392" width="12.33203125" style="113" customWidth="1"/>
    <col min="6393" max="6393" width="14.88671875" style="113" customWidth="1"/>
    <col min="6394" max="6394" width="14.44140625" style="113" customWidth="1"/>
    <col min="6395" max="6396" width="0" style="113" hidden="1" customWidth="1"/>
    <col min="6397" max="6397" width="13.33203125" style="113" customWidth="1"/>
    <col min="6398" max="6398" width="14.109375" style="113" customWidth="1"/>
    <col min="6399" max="6399" width="13.109375" style="113" customWidth="1"/>
    <col min="6400" max="6401" width="14.33203125" style="113" customWidth="1"/>
    <col min="6402" max="6402" width="12.44140625" style="113" customWidth="1"/>
    <col min="6403" max="6403" width="14.109375" style="113" customWidth="1"/>
    <col min="6404" max="6646" width="9.109375" style="113"/>
    <col min="6647" max="6648" width="12.33203125" style="113" customWidth="1"/>
    <col min="6649" max="6649" width="14.88671875" style="113" customWidth="1"/>
    <col min="6650" max="6650" width="14.44140625" style="113" customWidth="1"/>
    <col min="6651" max="6652" width="0" style="113" hidden="1" customWidth="1"/>
    <col min="6653" max="6653" width="13.33203125" style="113" customWidth="1"/>
    <col min="6654" max="6654" width="14.109375" style="113" customWidth="1"/>
    <col min="6655" max="6655" width="13.109375" style="113" customWidth="1"/>
    <col min="6656" max="6657" width="14.33203125" style="113" customWidth="1"/>
    <col min="6658" max="6658" width="12.44140625" style="113" customWidth="1"/>
    <col min="6659" max="6659" width="14.109375" style="113" customWidth="1"/>
    <col min="6660" max="6902" width="9.109375" style="113"/>
    <col min="6903" max="6904" width="12.33203125" style="113" customWidth="1"/>
    <col min="6905" max="6905" width="14.88671875" style="113" customWidth="1"/>
    <col min="6906" max="6906" width="14.44140625" style="113" customWidth="1"/>
    <col min="6907" max="6908" width="0" style="113" hidden="1" customWidth="1"/>
    <col min="6909" max="6909" width="13.33203125" style="113" customWidth="1"/>
    <col min="6910" max="6910" width="14.109375" style="113" customWidth="1"/>
    <col min="6911" max="6911" width="13.109375" style="113" customWidth="1"/>
    <col min="6912" max="6913" width="14.33203125" style="113" customWidth="1"/>
    <col min="6914" max="6914" width="12.44140625" style="113" customWidth="1"/>
    <col min="6915" max="6915" width="14.109375" style="113" customWidth="1"/>
    <col min="6916" max="7158" width="9.109375" style="113"/>
    <col min="7159" max="7160" width="12.33203125" style="113" customWidth="1"/>
    <col min="7161" max="7161" width="14.88671875" style="113" customWidth="1"/>
    <col min="7162" max="7162" width="14.44140625" style="113" customWidth="1"/>
    <col min="7163" max="7164" width="0" style="113" hidden="1" customWidth="1"/>
    <col min="7165" max="7165" width="13.33203125" style="113" customWidth="1"/>
    <col min="7166" max="7166" width="14.109375" style="113" customWidth="1"/>
    <col min="7167" max="7167" width="13.109375" style="113" customWidth="1"/>
    <col min="7168" max="7169" width="14.33203125" style="113" customWidth="1"/>
    <col min="7170" max="7170" width="12.44140625" style="113" customWidth="1"/>
    <col min="7171" max="7171" width="14.109375" style="113" customWidth="1"/>
    <col min="7172" max="7414" width="9.109375" style="113"/>
    <col min="7415" max="7416" width="12.33203125" style="113" customWidth="1"/>
    <col min="7417" max="7417" width="14.88671875" style="113" customWidth="1"/>
    <col min="7418" max="7418" width="14.44140625" style="113" customWidth="1"/>
    <col min="7419" max="7420" width="0" style="113" hidden="1" customWidth="1"/>
    <col min="7421" max="7421" width="13.33203125" style="113" customWidth="1"/>
    <col min="7422" max="7422" width="14.109375" style="113" customWidth="1"/>
    <col min="7423" max="7423" width="13.109375" style="113" customWidth="1"/>
    <col min="7424" max="7425" width="14.33203125" style="113" customWidth="1"/>
    <col min="7426" max="7426" width="12.44140625" style="113" customWidth="1"/>
    <col min="7427" max="7427" width="14.109375" style="113" customWidth="1"/>
    <col min="7428" max="7670" width="9.109375" style="113"/>
    <col min="7671" max="7672" width="12.33203125" style="113" customWidth="1"/>
    <col min="7673" max="7673" width="14.88671875" style="113" customWidth="1"/>
    <col min="7674" max="7674" width="14.44140625" style="113" customWidth="1"/>
    <col min="7675" max="7676" width="0" style="113" hidden="1" customWidth="1"/>
    <col min="7677" max="7677" width="13.33203125" style="113" customWidth="1"/>
    <col min="7678" max="7678" width="14.109375" style="113" customWidth="1"/>
    <col min="7679" max="7679" width="13.109375" style="113" customWidth="1"/>
    <col min="7680" max="7681" width="14.33203125" style="113" customWidth="1"/>
    <col min="7682" max="7682" width="12.44140625" style="113" customWidth="1"/>
    <col min="7683" max="7683" width="14.109375" style="113" customWidth="1"/>
    <col min="7684" max="7926" width="9.109375" style="113"/>
    <col min="7927" max="7928" width="12.33203125" style="113" customWidth="1"/>
    <col min="7929" max="7929" width="14.88671875" style="113" customWidth="1"/>
    <col min="7930" max="7930" width="14.44140625" style="113" customWidth="1"/>
    <col min="7931" max="7932" width="0" style="113" hidden="1" customWidth="1"/>
    <col min="7933" max="7933" width="13.33203125" style="113" customWidth="1"/>
    <col min="7934" max="7934" width="14.109375" style="113" customWidth="1"/>
    <col min="7935" max="7935" width="13.109375" style="113" customWidth="1"/>
    <col min="7936" max="7937" width="14.33203125" style="113" customWidth="1"/>
    <col min="7938" max="7938" width="12.44140625" style="113" customWidth="1"/>
    <col min="7939" max="7939" width="14.109375" style="113" customWidth="1"/>
    <col min="7940" max="8182" width="9.109375" style="113"/>
    <col min="8183" max="8184" width="12.33203125" style="113" customWidth="1"/>
    <col min="8185" max="8185" width="14.88671875" style="113" customWidth="1"/>
    <col min="8186" max="8186" width="14.44140625" style="113" customWidth="1"/>
    <col min="8187" max="8188" width="0" style="113" hidden="1" customWidth="1"/>
    <col min="8189" max="8189" width="13.33203125" style="113" customWidth="1"/>
    <col min="8190" max="8190" width="14.109375" style="113" customWidth="1"/>
    <col min="8191" max="8191" width="13.109375" style="113" customWidth="1"/>
    <col min="8192" max="8193" width="14.33203125" style="113" customWidth="1"/>
    <col min="8194" max="8194" width="12.44140625" style="113" customWidth="1"/>
    <col min="8195" max="8195" width="14.109375" style="113" customWidth="1"/>
    <col min="8196" max="8438" width="9.109375" style="113"/>
    <col min="8439" max="8440" width="12.33203125" style="113" customWidth="1"/>
    <col min="8441" max="8441" width="14.88671875" style="113" customWidth="1"/>
    <col min="8442" max="8442" width="14.44140625" style="113" customWidth="1"/>
    <col min="8443" max="8444" width="0" style="113" hidden="1" customWidth="1"/>
    <col min="8445" max="8445" width="13.33203125" style="113" customWidth="1"/>
    <col min="8446" max="8446" width="14.109375" style="113" customWidth="1"/>
    <col min="8447" max="8447" width="13.109375" style="113" customWidth="1"/>
    <col min="8448" max="8449" width="14.33203125" style="113" customWidth="1"/>
    <col min="8450" max="8450" width="12.44140625" style="113" customWidth="1"/>
    <col min="8451" max="8451" width="14.109375" style="113" customWidth="1"/>
    <col min="8452" max="8694" width="9.109375" style="113"/>
    <col min="8695" max="8696" width="12.33203125" style="113" customWidth="1"/>
    <col min="8697" max="8697" width="14.88671875" style="113" customWidth="1"/>
    <col min="8698" max="8698" width="14.44140625" style="113" customWidth="1"/>
    <col min="8699" max="8700" width="0" style="113" hidden="1" customWidth="1"/>
    <col min="8701" max="8701" width="13.33203125" style="113" customWidth="1"/>
    <col min="8702" max="8702" width="14.109375" style="113" customWidth="1"/>
    <col min="8703" max="8703" width="13.109375" style="113" customWidth="1"/>
    <col min="8704" max="8705" width="14.33203125" style="113" customWidth="1"/>
    <col min="8706" max="8706" width="12.44140625" style="113" customWidth="1"/>
    <col min="8707" max="8707" width="14.109375" style="113" customWidth="1"/>
    <col min="8708" max="8950" width="9.109375" style="113"/>
    <col min="8951" max="8952" width="12.33203125" style="113" customWidth="1"/>
    <col min="8953" max="8953" width="14.88671875" style="113" customWidth="1"/>
    <col min="8954" max="8954" width="14.44140625" style="113" customWidth="1"/>
    <col min="8955" max="8956" width="0" style="113" hidden="1" customWidth="1"/>
    <col min="8957" max="8957" width="13.33203125" style="113" customWidth="1"/>
    <col min="8958" max="8958" width="14.109375" style="113" customWidth="1"/>
    <col min="8959" max="8959" width="13.109375" style="113" customWidth="1"/>
    <col min="8960" max="8961" width="14.33203125" style="113" customWidth="1"/>
    <col min="8962" max="8962" width="12.44140625" style="113" customWidth="1"/>
    <col min="8963" max="8963" width="14.109375" style="113" customWidth="1"/>
    <col min="8964" max="9206" width="9.109375" style="113"/>
    <col min="9207" max="9208" width="12.33203125" style="113" customWidth="1"/>
    <col min="9209" max="9209" width="14.88671875" style="113" customWidth="1"/>
    <col min="9210" max="9210" width="14.44140625" style="113" customWidth="1"/>
    <col min="9211" max="9212" width="0" style="113" hidden="1" customWidth="1"/>
    <col min="9213" max="9213" width="13.33203125" style="113" customWidth="1"/>
    <col min="9214" max="9214" width="14.109375" style="113" customWidth="1"/>
    <col min="9215" max="9215" width="13.109375" style="113" customWidth="1"/>
    <col min="9216" max="9217" width="14.33203125" style="113" customWidth="1"/>
    <col min="9218" max="9218" width="12.44140625" style="113" customWidth="1"/>
    <col min="9219" max="9219" width="14.109375" style="113" customWidth="1"/>
    <col min="9220" max="9462" width="9.109375" style="113"/>
    <col min="9463" max="9464" width="12.33203125" style="113" customWidth="1"/>
    <col min="9465" max="9465" width="14.88671875" style="113" customWidth="1"/>
    <col min="9466" max="9466" width="14.44140625" style="113" customWidth="1"/>
    <col min="9467" max="9468" width="0" style="113" hidden="1" customWidth="1"/>
    <col min="9469" max="9469" width="13.33203125" style="113" customWidth="1"/>
    <col min="9470" max="9470" width="14.109375" style="113" customWidth="1"/>
    <col min="9471" max="9471" width="13.109375" style="113" customWidth="1"/>
    <col min="9472" max="9473" width="14.33203125" style="113" customWidth="1"/>
    <col min="9474" max="9474" width="12.44140625" style="113" customWidth="1"/>
    <col min="9475" max="9475" width="14.109375" style="113" customWidth="1"/>
    <col min="9476" max="9718" width="9.109375" style="113"/>
    <col min="9719" max="9720" width="12.33203125" style="113" customWidth="1"/>
    <col min="9721" max="9721" width="14.88671875" style="113" customWidth="1"/>
    <col min="9722" max="9722" width="14.44140625" style="113" customWidth="1"/>
    <col min="9723" max="9724" width="0" style="113" hidden="1" customWidth="1"/>
    <col min="9725" max="9725" width="13.33203125" style="113" customWidth="1"/>
    <col min="9726" max="9726" width="14.109375" style="113" customWidth="1"/>
    <col min="9727" max="9727" width="13.109375" style="113" customWidth="1"/>
    <col min="9728" max="9729" width="14.33203125" style="113" customWidth="1"/>
    <col min="9730" max="9730" width="12.44140625" style="113" customWidth="1"/>
    <col min="9731" max="9731" width="14.109375" style="113" customWidth="1"/>
    <col min="9732" max="9974" width="9.109375" style="113"/>
    <col min="9975" max="9976" width="12.33203125" style="113" customWidth="1"/>
    <col min="9977" max="9977" width="14.88671875" style="113" customWidth="1"/>
    <col min="9978" max="9978" width="14.44140625" style="113" customWidth="1"/>
    <col min="9979" max="9980" width="0" style="113" hidden="1" customWidth="1"/>
    <col min="9981" max="9981" width="13.33203125" style="113" customWidth="1"/>
    <col min="9982" max="9982" width="14.109375" style="113" customWidth="1"/>
    <col min="9983" max="9983" width="13.109375" style="113" customWidth="1"/>
    <col min="9984" max="9985" width="14.33203125" style="113" customWidth="1"/>
    <col min="9986" max="9986" width="12.44140625" style="113" customWidth="1"/>
    <col min="9987" max="9987" width="14.109375" style="113" customWidth="1"/>
    <col min="9988" max="10230" width="9.109375" style="113"/>
    <col min="10231" max="10232" width="12.33203125" style="113" customWidth="1"/>
    <col min="10233" max="10233" width="14.88671875" style="113" customWidth="1"/>
    <col min="10234" max="10234" width="14.44140625" style="113" customWidth="1"/>
    <col min="10235" max="10236" width="0" style="113" hidden="1" customWidth="1"/>
    <col min="10237" max="10237" width="13.33203125" style="113" customWidth="1"/>
    <col min="10238" max="10238" width="14.109375" style="113" customWidth="1"/>
    <col min="10239" max="10239" width="13.109375" style="113" customWidth="1"/>
    <col min="10240" max="10241" width="14.33203125" style="113" customWidth="1"/>
    <col min="10242" max="10242" width="12.44140625" style="113" customWidth="1"/>
    <col min="10243" max="10243" width="14.109375" style="113" customWidth="1"/>
    <col min="10244" max="10486" width="9.109375" style="113"/>
    <col min="10487" max="10488" width="12.33203125" style="113" customWidth="1"/>
    <col min="10489" max="10489" width="14.88671875" style="113" customWidth="1"/>
    <col min="10490" max="10490" width="14.44140625" style="113" customWidth="1"/>
    <col min="10491" max="10492" width="0" style="113" hidden="1" customWidth="1"/>
    <col min="10493" max="10493" width="13.33203125" style="113" customWidth="1"/>
    <col min="10494" max="10494" width="14.109375" style="113" customWidth="1"/>
    <col min="10495" max="10495" width="13.109375" style="113" customWidth="1"/>
    <col min="10496" max="10497" width="14.33203125" style="113" customWidth="1"/>
    <col min="10498" max="10498" width="12.44140625" style="113" customWidth="1"/>
    <col min="10499" max="10499" width="14.109375" style="113" customWidth="1"/>
    <col min="10500" max="10742" width="9.109375" style="113"/>
    <col min="10743" max="10744" width="12.33203125" style="113" customWidth="1"/>
    <col min="10745" max="10745" width="14.88671875" style="113" customWidth="1"/>
    <col min="10746" max="10746" width="14.44140625" style="113" customWidth="1"/>
    <col min="10747" max="10748" width="0" style="113" hidden="1" customWidth="1"/>
    <col min="10749" max="10749" width="13.33203125" style="113" customWidth="1"/>
    <col min="10750" max="10750" width="14.109375" style="113" customWidth="1"/>
    <col min="10751" max="10751" width="13.109375" style="113" customWidth="1"/>
    <col min="10752" max="10753" width="14.33203125" style="113" customWidth="1"/>
    <col min="10754" max="10754" width="12.44140625" style="113" customWidth="1"/>
    <col min="10755" max="10755" width="14.109375" style="113" customWidth="1"/>
    <col min="10756" max="10998" width="9.109375" style="113"/>
    <col min="10999" max="11000" width="12.33203125" style="113" customWidth="1"/>
    <col min="11001" max="11001" width="14.88671875" style="113" customWidth="1"/>
    <col min="11002" max="11002" width="14.44140625" style="113" customWidth="1"/>
    <col min="11003" max="11004" width="0" style="113" hidden="1" customWidth="1"/>
    <col min="11005" max="11005" width="13.33203125" style="113" customWidth="1"/>
    <col min="11006" max="11006" width="14.109375" style="113" customWidth="1"/>
    <col min="11007" max="11007" width="13.109375" style="113" customWidth="1"/>
    <col min="11008" max="11009" width="14.33203125" style="113" customWidth="1"/>
    <col min="11010" max="11010" width="12.44140625" style="113" customWidth="1"/>
    <col min="11011" max="11011" width="14.109375" style="113" customWidth="1"/>
    <col min="11012" max="11254" width="9.109375" style="113"/>
    <col min="11255" max="11256" width="12.33203125" style="113" customWidth="1"/>
    <col min="11257" max="11257" width="14.88671875" style="113" customWidth="1"/>
    <col min="11258" max="11258" width="14.44140625" style="113" customWidth="1"/>
    <col min="11259" max="11260" width="0" style="113" hidden="1" customWidth="1"/>
    <col min="11261" max="11261" width="13.33203125" style="113" customWidth="1"/>
    <col min="11262" max="11262" width="14.109375" style="113" customWidth="1"/>
    <col min="11263" max="11263" width="13.109375" style="113" customWidth="1"/>
    <col min="11264" max="11265" width="14.33203125" style="113" customWidth="1"/>
    <col min="11266" max="11266" width="12.44140625" style="113" customWidth="1"/>
    <col min="11267" max="11267" width="14.109375" style="113" customWidth="1"/>
    <col min="11268" max="11510" width="9.109375" style="113"/>
    <col min="11511" max="11512" width="12.33203125" style="113" customWidth="1"/>
    <col min="11513" max="11513" width="14.88671875" style="113" customWidth="1"/>
    <col min="11514" max="11514" width="14.44140625" style="113" customWidth="1"/>
    <col min="11515" max="11516" width="0" style="113" hidden="1" customWidth="1"/>
    <col min="11517" max="11517" width="13.33203125" style="113" customWidth="1"/>
    <col min="11518" max="11518" width="14.109375" style="113" customWidth="1"/>
    <col min="11519" max="11519" width="13.109375" style="113" customWidth="1"/>
    <col min="11520" max="11521" width="14.33203125" style="113" customWidth="1"/>
    <col min="11522" max="11522" width="12.44140625" style="113" customWidth="1"/>
    <col min="11523" max="11523" width="14.109375" style="113" customWidth="1"/>
    <col min="11524" max="11766" width="9.109375" style="113"/>
    <col min="11767" max="11768" width="12.33203125" style="113" customWidth="1"/>
    <col min="11769" max="11769" width="14.88671875" style="113" customWidth="1"/>
    <col min="11770" max="11770" width="14.44140625" style="113" customWidth="1"/>
    <col min="11771" max="11772" width="0" style="113" hidden="1" customWidth="1"/>
    <col min="11773" max="11773" width="13.33203125" style="113" customWidth="1"/>
    <col min="11774" max="11774" width="14.109375" style="113" customWidth="1"/>
    <col min="11775" max="11775" width="13.109375" style="113" customWidth="1"/>
    <col min="11776" max="11777" width="14.33203125" style="113" customWidth="1"/>
    <col min="11778" max="11778" width="12.44140625" style="113" customWidth="1"/>
    <col min="11779" max="11779" width="14.109375" style="113" customWidth="1"/>
    <col min="11780" max="12022" width="9.109375" style="113"/>
    <col min="12023" max="12024" width="12.33203125" style="113" customWidth="1"/>
    <col min="12025" max="12025" width="14.88671875" style="113" customWidth="1"/>
    <col min="12026" max="12026" width="14.44140625" style="113" customWidth="1"/>
    <col min="12027" max="12028" width="0" style="113" hidden="1" customWidth="1"/>
    <col min="12029" max="12029" width="13.33203125" style="113" customWidth="1"/>
    <col min="12030" max="12030" width="14.109375" style="113" customWidth="1"/>
    <col min="12031" max="12031" width="13.109375" style="113" customWidth="1"/>
    <col min="12032" max="12033" width="14.33203125" style="113" customWidth="1"/>
    <col min="12034" max="12034" width="12.44140625" style="113" customWidth="1"/>
    <col min="12035" max="12035" width="14.109375" style="113" customWidth="1"/>
    <col min="12036" max="12278" width="9.109375" style="113"/>
    <col min="12279" max="12280" width="12.33203125" style="113" customWidth="1"/>
    <col min="12281" max="12281" width="14.88671875" style="113" customWidth="1"/>
    <col min="12282" max="12282" width="14.44140625" style="113" customWidth="1"/>
    <col min="12283" max="12284" width="0" style="113" hidden="1" customWidth="1"/>
    <col min="12285" max="12285" width="13.33203125" style="113" customWidth="1"/>
    <col min="12286" max="12286" width="14.109375" style="113" customWidth="1"/>
    <col min="12287" max="12287" width="13.109375" style="113" customWidth="1"/>
    <col min="12288" max="12289" width="14.33203125" style="113" customWidth="1"/>
    <col min="12290" max="12290" width="12.44140625" style="113" customWidth="1"/>
    <col min="12291" max="12291" width="14.109375" style="113" customWidth="1"/>
    <col min="12292" max="12534" width="9.109375" style="113"/>
    <col min="12535" max="12536" width="12.33203125" style="113" customWidth="1"/>
    <col min="12537" max="12537" width="14.88671875" style="113" customWidth="1"/>
    <col min="12538" max="12538" width="14.44140625" style="113" customWidth="1"/>
    <col min="12539" max="12540" width="0" style="113" hidden="1" customWidth="1"/>
    <col min="12541" max="12541" width="13.33203125" style="113" customWidth="1"/>
    <col min="12542" max="12542" width="14.109375" style="113" customWidth="1"/>
    <col min="12543" max="12543" width="13.109375" style="113" customWidth="1"/>
    <col min="12544" max="12545" width="14.33203125" style="113" customWidth="1"/>
    <col min="12546" max="12546" width="12.44140625" style="113" customWidth="1"/>
    <col min="12547" max="12547" width="14.109375" style="113" customWidth="1"/>
    <col min="12548" max="12790" width="9.109375" style="113"/>
    <col min="12791" max="12792" width="12.33203125" style="113" customWidth="1"/>
    <col min="12793" max="12793" width="14.88671875" style="113" customWidth="1"/>
    <col min="12794" max="12794" width="14.44140625" style="113" customWidth="1"/>
    <col min="12795" max="12796" width="0" style="113" hidden="1" customWidth="1"/>
    <col min="12797" max="12797" width="13.33203125" style="113" customWidth="1"/>
    <col min="12798" max="12798" width="14.109375" style="113" customWidth="1"/>
    <col min="12799" max="12799" width="13.109375" style="113" customWidth="1"/>
    <col min="12800" max="12801" width="14.33203125" style="113" customWidth="1"/>
    <col min="12802" max="12802" width="12.44140625" style="113" customWidth="1"/>
    <col min="12803" max="12803" width="14.109375" style="113" customWidth="1"/>
    <col min="12804" max="13046" width="9.109375" style="113"/>
    <col min="13047" max="13048" width="12.33203125" style="113" customWidth="1"/>
    <col min="13049" max="13049" width="14.88671875" style="113" customWidth="1"/>
    <col min="13050" max="13050" width="14.44140625" style="113" customWidth="1"/>
    <col min="13051" max="13052" width="0" style="113" hidden="1" customWidth="1"/>
    <col min="13053" max="13053" width="13.33203125" style="113" customWidth="1"/>
    <col min="13054" max="13054" width="14.109375" style="113" customWidth="1"/>
    <col min="13055" max="13055" width="13.109375" style="113" customWidth="1"/>
    <col min="13056" max="13057" width="14.33203125" style="113" customWidth="1"/>
    <col min="13058" max="13058" width="12.44140625" style="113" customWidth="1"/>
    <col min="13059" max="13059" width="14.109375" style="113" customWidth="1"/>
    <col min="13060" max="13302" width="9.109375" style="113"/>
    <col min="13303" max="13304" width="12.33203125" style="113" customWidth="1"/>
    <col min="13305" max="13305" width="14.88671875" style="113" customWidth="1"/>
    <col min="13306" max="13306" width="14.44140625" style="113" customWidth="1"/>
    <col min="13307" max="13308" width="0" style="113" hidden="1" customWidth="1"/>
    <col min="13309" max="13309" width="13.33203125" style="113" customWidth="1"/>
    <col min="13310" max="13310" width="14.109375" style="113" customWidth="1"/>
    <col min="13311" max="13311" width="13.109375" style="113" customWidth="1"/>
    <col min="13312" max="13313" width="14.33203125" style="113" customWidth="1"/>
    <col min="13314" max="13314" width="12.44140625" style="113" customWidth="1"/>
    <col min="13315" max="13315" width="14.109375" style="113" customWidth="1"/>
    <col min="13316" max="13558" width="9.109375" style="113"/>
    <col min="13559" max="13560" width="12.33203125" style="113" customWidth="1"/>
    <col min="13561" max="13561" width="14.88671875" style="113" customWidth="1"/>
    <col min="13562" max="13562" width="14.44140625" style="113" customWidth="1"/>
    <col min="13563" max="13564" width="0" style="113" hidden="1" customWidth="1"/>
    <col min="13565" max="13565" width="13.33203125" style="113" customWidth="1"/>
    <col min="13566" max="13566" width="14.109375" style="113" customWidth="1"/>
    <col min="13567" max="13567" width="13.109375" style="113" customWidth="1"/>
    <col min="13568" max="13569" width="14.33203125" style="113" customWidth="1"/>
    <col min="13570" max="13570" width="12.44140625" style="113" customWidth="1"/>
    <col min="13571" max="13571" width="14.109375" style="113" customWidth="1"/>
    <col min="13572" max="13814" width="9.109375" style="113"/>
    <col min="13815" max="13816" width="12.33203125" style="113" customWidth="1"/>
    <col min="13817" max="13817" width="14.88671875" style="113" customWidth="1"/>
    <col min="13818" max="13818" width="14.44140625" style="113" customWidth="1"/>
    <col min="13819" max="13820" width="0" style="113" hidden="1" customWidth="1"/>
    <col min="13821" max="13821" width="13.33203125" style="113" customWidth="1"/>
    <col min="13822" max="13822" width="14.109375" style="113" customWidth="1"/>
    <col min="13823" max="13823" width="13.109375" style="113" customWidth="1"/>
    <col min="13824" max="13825" width="14.33203125" style="113" customWidth="1"/>
    <col min="13826" max="13826" width="12.44140625" style="113" customWidth="1"/>
    <col min="13827" max="13827" width="14.109375" style="113" customWidth="1"/>
    <col min="13828" max="14070" width="9.109375" style="113"/>
    <col min="14071" max="14072" width="12.33203125" style="113" customWidth="1"/>
    <col min="14073" max="14073" width="14.88671875" style="113" customWidth="1"/>
    <col min="14074" max="14074" width="14.44140625" style="113" customWidth="1"/>
    <col min="14075" max="14076" width="0" style="113" hidden="1" customWidth="1"/>
    <col min="14077" max="14077" width="13.33203125" style="113" customWidth="1"/>
    <col min="14078" max="14078" width="14.109375" style="113" customWidth="1"/>
    <col min="14079" max="14079" width="13.109375" style="113" customWidth="1"/>
    <col min="14080" max="14081" width="14.33203125" style="113" customWidth="1"/>
    <col min="14082" max="14082" width="12.44140625" style="113" customWidth="1"/>
    <col min="14083" max="14083" width="14.109375" style="113" customWidth="1"/>
    <col min="14084" max="14326" width="9.109375" style="113"/>
    <col min="14327" max="14328" width="12.33203125" style="113" customWidth="1"/>
    <col min="14329" max="14329" width="14.88671875" style="113" customWidth="1"/>
    <col min="14330" max="14330" width="14.44140625" style="113" customWidth="1"/>
    <col min="14331" max="14332" width="0" style="113" hidden="1" customWidth="1"/>
    <col min="14333" max="14333" width="13.33203125" style="113" customWidth="1"/>
    <col min="14334" max="14334" width="14.109375" style="113" customWidth="1"/>
    <col min="14335" max="14335" width="13.109375" style="113" customWidth="1"/>
    <col min="14336" max="14337" width="14.33203125" style="113" customWidth="1"/>
    <col min="14338" max="14338" width="12.44140625" style="113" customWidth="1"/>
    <col min="14339" max="14339" width="14.109375" style="113" customWidth="1"/>
    <col min="14340" max="14582" width="9.109375" style="113"/>
    <col min="14583" max="14584" width="12.33203125" style="113" customWidth="1"/>
    <col min="14585" max="14585" width="14.88671875" style="113" customWidth="1"/>
    <col min="14586" max="14586" width="14.44140625" style="113" customWidth="1"/>
    <col min="14587" max="14588" width="0" style="113" hidden="1" customWidth="1"/>
    <col min="14589" max="14589" width="13.33203125" style="113" customWidth="1"/>
    <col min="14590" max="14590" width="14.109375" style="113" customWidth="1"/>
    <col min="14591" max="14591" width="13.109375" style="113" customWidth="1"/>
    <col min="14592" max="14593" width="14.33203125" style="113" customWidth="1"/>
    <col min="14594" max="14594" width="12.44140625" style="113" customWidth="1"/>
    <col min="14595" max="14595" width="14.109375" style="113" customWidth="1"/>
    <col min="14596" max="14838" width="9.109375" style="113"/>
    <col min="14839" max="14840" width="12.33203125" style="113" customWidth="1"/>
    <col min="14841" max="14841" width="14.88671875" style="113" customWidth="1"/>
    <col min="14842" max="14842" width="14.44140625" style="113" customWidth="1"/>
    <col min="14843" max="14844" width="0" style="113" hidden="1" customWidth="1"/>
    <col min="14845" max="14845" width="13.33203125" style="113" customWidth="1"/>
    <col min="14846" max="14846" width="14.109375" style="113" customWidth="1"/>
    <col min="14847" max="14847" width="13.109375" style="113" customWidth="1"/>
    <col min="14848" max="14849" width="14.33203125" style="113" customWidth="1"/>
    <col min="14850" max="14850" width="12.44140625" style="113" customWidth="1"/>
    <col min="14851" max="14851" width="14.109375" style="113" customWidth="1"/>
    <col min="14852" max="15094" width="9.109375" style="113"/>
    <col min="15095" max="15096" width="12.33203125" style="113" customWidth="1"/>
    <col min="15097" max="15097" width="14.88671875" style="113" customWidth="1"/>
    <col min="15098" max="15098" width="14.44140625" style="113" customWidth="1"/>
    <col min="15099" max="15100" width="0" style="113" hidden="1" customWidth="1"/>
    <col min="15101" max="15101" width="13.33203125" style="113" customWidth="1"/>
    <col min="15102" max="15102" width="14.109375" style="113" customWidth="1"/>
    <col min="15103" max="15103" width="13.109375" style="113" customWidth="1"/>
    <col min="15104" max="15105" width="14.33203125" style="113" customWidth="1"/>
    <col min="15106" max="15106" width="12.44140625" style="113" customWidth="1"/>
    <col min="15107" max="15107" width="14.109375" style="113" customWidth="1"/>
    <col min="15108" max="15350" width="9.109375" style="113"/>
    <col min="15351" max="15352" width="12.33203125" style="113" customWidth="1"/>
    <col min="15353" max="15353" width="14.88671875" style="113" customWidth="1"/>
    <col min="15354" max="15354" width="14.44140625" style="113" customWidth="1"/>
    <col min="15355" max="15356" width="0" style="113" hidden="1" customWidth="1"/>
    <col min="15357" max="15357" width="13.33203125" style="113" customWidth="1"/>
    <col min="15358" max="15358" width="14.109375" style="113" customWidth="1"/>
    <col min="15359" max="15359" width="13.109375" style="113" customWidth="1"/>
    <col min="15360" max="15361" width="14.33203125" style="113" customWidth="1"/>
    <col min="15362" max="15362" width="12.44140625" style="113" customWidth="1"/>
    <col min="15363" max="15363" width="14.109375" style="113" customWidth="1"/>
    <col min="15364" max="15606" width="9.109375" style="113"/>
    <col min="15607" max="15608" width="12.33203125" style="113" customWidth="1"/>
    <col min="15609" max="15609" width="14.88671875" style="113" customWidth="1"/>
    <col min="15610" max="15610" width="14.44140625" style="113" customWidth="1"/>
    <col min="15611" max="15612" width="0" style="113" hidden="1" customWidth="1"/>
    <col min="15613" max="15613" width="13.33203125" style="113" customWidth="1"/>
    <col min="15614" max="15614" width="14.109375" style="113" customWidth="1"/>
    <col min="15615" max="15615" width="13.109375" style="113" customWidth="1"/>
    <col min="15616" max="15617" width="14.33203125" style="113" customWidth="1"/>
    <col min="15618" max="15618" width="12.44140625" style="113" customWidth="1"/>
    <col min="15619" max="15619" width="14.109375" style="113" customWidth="1"/>
    <col min="15620" max="15862" width="9.109375" style="113"/>
    <col min="15863" max="15864" width="12.33203125" style="113" customWidth="1"/>
    <col min="15865" max="15865" width="14.88671875" style="113" customWidth="1"/>
    <col min="15866" max="15866" width="14.44140625" style="113" customWidth="1"/>
    <col min="15867" max="15868" width="0" style="113" hidden="1" customWidth="1"/>
    <col min="15869" max="15869" width="13.33203125" style="113" customWidth="1"/>
    <col min="15870" max="15870" width="14.109375" style="113" customWidth="1"/>
    <col min="15871" max="15871" width="13.109375" style="113" customWidth="1"/>
    <col min="15872" max="15873" width="14.33203125" style="113" customWidth="1"/>
    <col min="15874" max="15874" width="12.44140625" style="113" customWidth="1"/>
    <col min="15875" max="15875" width="14.109375" style="113" customWidth="1"/>
    <col min="15876" max="16118" width="9.109375" style="113"/>
    <col min="16119" max="16120" width="12.33203125" style="113" customWidth="1"/>
    <col min="16121" max="16121" width="14.88671875" style="113" customWidth="1"/>
    <col min="16122" max="16122" width="14.44140625" style="113" customWidth="1"/>
    <col min="16123" max="16124" width="0" style="113" hidden="1" customWidth="1"/>
    <col min="16125" max="16125" width="13.33203125" style="113" customWidth="1"/>
    <col min="16126" max="16126" width="14.109375" style="113" customWidth="1"/>
    <col min="16127" max="16127" width="13.109375" style="113" customWidth="1"/>
    <col min="16128" max="16129" width="14.33203125" style="113" customWidth="1"/>
    <col min="16130" max="16130" width="12.44140625" style="113" customWidth="1"/>
    <col min="16131" max="16131" width="14.109375" style="113" customWidth="1"/>
    <col min="16132" max="16384" width="9.109375" style="113"/>
  </cols>
  <sheetData>
    <row r="1" spans="1:3" s="86" customFormat="1" ht="17.399999999999999" x14ac:dyDescent="0.3">
      <c r="A1" s="182" t="s">
        <v>22</v>
      </c>
      <c r="B1" s="182"/>
      <c r="C1" s="182"/>
    </row>
    <row r="2" spans="1:3" s="86" customFormat="1" ht="17.399999999999999" x14ac:dyDescent="0.3">
      <c r="A2" s="182">
        <v>2014</v>
      </c>
      <c r="B2" s="182"/>
      <c r="C2" s="182"/>
    </row>
    <row r="3" spans="1:3" s="86" customFormat="1" ht="17.399999999999999" x14ac:dyDescent="0.3">
      <c r="A3" s="182" t="s">
        <v>10</v>
      </c>
      <c r="B3" s="182"/>
      <c r="C3" s="182"/>
    </row>
    <row r="4" spans="1:3" s="86" customFormat="1" ht="17.399999999999999" x14ac:dyDescent="0.3">
      <c r="A4" s="87"/>
      <c r="B4" s="87"/>
      <c r="C4" s="87"/>
    </row>
    <row r="5" spans="1:3" s="86" customFormat="1" ht="18" thickBot="1" x14ac:dyDescent="0.35">
      <c r="A5" s="183"/>
      <c r="B5" s="183"/>
      <c r="C5" s="183"/>
    </row>
    <row r="6" spans="1:3" s="86" customFormat="1" ht="40.200000000000003" x14ac:dyDescent="0.3">
      <c r="A6" s="126" t="s">
        <v>1</v>
      </c>
      <c r="B6" s="127" t="s">
        <v>2</v>
      </c>
      <c r="C6" s="128" t="s">
        <v>4</v>
      </c>
    </row>
    <row r="7" spans="1:3" s="86" customFormat="1" ht="20.100000000000001" customHeight="1" thickBot="1" x14ac:dyDescent="0.35">
      <c r="A7" s="99">
        <v>41701</v>
      </c>
      <c r="B7" s="118">
        <v>41793</v>
      </c>
      <c r="C7" s="119">
        <v>250000000</v>
      </c>
    </row>
    <row r="8" spans="1:3" s="86" customFormat="1" ht="20.100000000000001" customHeight="1" x14ac:dyDescent="0.3">
      <c r="A8" s="123">
        <v>41793</v>
      </c>
      <c r="B8" s="124">
        <v>41885</v>
      </c>
      <c r="C8" s="125">
        <v>251732877</v>
      </c>
    </row>
    <row r="9" spans="1:3" s="98" customFormat="1" ht="20.100000000000001" customHeight="1" x14ac:dyDescent="0.3">
      <c r="A9" s="123">
        <v>41885</v>
      </c>
      <c r="B9" s="124">
        <v>41915</v>
      </c>
      <c r="C9" s="125">
        <v>200000000</v>
      </c>
    </row>
    <row r="10" spans="1:3" s="86" customFormat="1" ht="20.100000000000001" customHeight="1" x14ac:dyDescent="0.3">
      <c r="A10" s="123">
        <v>41932</v>
      </c>
      <c r="B10" s="124">
        <v>41995</v>
      </c>
      <c r="C10" s="125">
        <v>200000000</v>
      </c>
    </row>
    <row r="11" spans="1:3" s="86" customFormat="1" ht="20.100000000000001" customHeight="1" x14ac:dyDescent="0.3">
      <c r="A11" s="123">
        <v>41995</v>
      </c>
      <c r="B11" s="160">
        <v>42010</v>
      </c>
      <c r="C11" s="161">
        <v>100000000</v>
      </c>
    </row>
    <row r="12" spans="1:3" s="86" customFormat="1" ht="13.8" x14ac:dyDescent="0.3">
      <c r="C12" s="107"/>
    </row>
    <row r="13" spans="1:3" s="86" customFormat="1" ht="13.8" x14ac:dyDescent="0.3">
      <c r="A13" s="108"/>
      <c r="B13" s="109"/>
      <c r="C13" s="110"/>
    </row>
    <row r="14" spans="1:3" s="86" customFormat="1" ht="13.8" x14ac:dyDescent="0.3">
      <c r="B14" s="109"/>
      <c r="C14" s="110"/>
    </row>
    <row r="15" spans="1:3" x14ac:dyDescent="0.3">
      <c r="C15" s="110"/>
    </row>
    <row r="16" spans="1:3" x14ac:dyDescent="0.3">
      <c r="C16" s="110"/>
    </row>
  </sheetData>
  <sheetProtection password="CC59" sheet="1" objects="1" scenarios="1" selectLockedCells="1" selectUnlockedCells="1"/>
  <mergeCells count="4">
    <mergeCell ref="A1:C1"/>
    <mergeCell ref="A2:C2"/>
    <mergeCell ref="A5:C5"/>
    <mergeCell ref="A3:C3"/>
  </mergeCells>
  <printOptions horizontalCentered="1"/>
  <pageMargins left="0" right="0" top="0.15748031496062992" bottom="0.15748031496062992" header="0.51181102362204722" footer="0.51181102362204722"/>
  <pageSetup paperSize="9" scale="96" firstPageNumber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0"/>
  <sheetViews>
    <sheetView showGridLines="0" view="pageBreakPreview" zoomScaleSheetLayoutView="100" workbookViewId="0">
      <selection activeCell="A4" sqref="A4"/>
    </sheetView>
  </sheetViews>
  <sheetFormatPr defaultRowHeight="14.4" x14ac:dyDescent="0.3"/>
  <cols>
    <col min="1" max="1" width="12.33203125" style="113" customWidth="1"/>
    <col min="2" max="2" width="14.88671875" style="113" customWidth="1"/>
    <col min="3" max="3" width="14.109375" style="113" customWidth="1"/>
    <col min="4" max="4" width="11.5546875" style="113" customWidth="1"/>
    <col min="5" max="248" width="9.109375" style="113"/>
    <col min="249" max="249" width="12.33203125" style="113" customWidth="1"/>
    <col min="250" max="250" width="14.88671875" style="113" customWidth="1"/>
    <col min="251" max="251" width="13.109375" style="113" customWidth="1"/>
    <col min="252" max="252" width="11" style="113" customWidth="1"/>
    <col min="253" max="253" width="9.109375" style="113"/>
    <col min="254" max="254" width="13.33203125" style="113" customWidth="1"/>
    <col min="255" max="255" width="14.109375" style="113" customWidth="1"/>
    <col min="256" max="258" width="14.33203125" style="113" customWidth="1"/>
    <col min="259" max="259" width="12.44140625" style="113" customWidth="1"/>
    <col min="260" max="260" width="11.5546875" style="113" customWidth="1"/>
    <col min="261" max="504" width="9.109375" style="113"/>
    <col min="505" max="505" width="12.33203125" style="113" customWidth="1"/>
    <col min="506" max="506" width="14.88671875" style="113" customWidth="1"/>
    <col min="507" max="507" width="13.109375" style="113" customWidth="1"/>
    <col min="508" max="508" width="11" style="113" customWidth="1"/>
    <col min="509" max="509" width="9.109375" style="113"/>
    <col min="510" max="510" width="13.33203125" style="113" customWidth="1"/>
    <col min="511" max="511" width="14.109375" style="113" customWidth="1"/>
    <col min="512" max="514" width="14.33203125" style="113" customWidth="1"/>
    <col min="515" max="515" width="12.44140625" style="113" customWidth="1"/>
    <col min="516" max="516" width="11.5546875" style="113" customWidth="1"/>
    <col min="517" max="760" width="9.109375" style="113"/>
    <col min="761" max="761" width="12.33203125" style="113" customWidth="1"/>
    <col min="762" max="762" width="14.88671875" style="113" customWidth="1"/>
    <col min="763" max="763" width="13.109375" style="113" customWidth="1"/>
    <col min="764" max="764" width="11" style="113" customWidth="1"/>
    <col min="765" max="765" width="9.109375" style="113"/>
    <col min="766" max="766" width="13.33203125" style="113" customWidth="1"/>
    <col min="767" max="767" width="14.109375" style="113" customWidth="1"/>
    <col min="768" max="770" width="14.33203125" style="113" customWidth="1"/>
    <col min="771" max="771" width="12.44140625" style="113" customWidth="1"/>
    <col min="772" max="772" width="11.5546875" style="113" customWidth="1"/>
    <col min="773" max="1016" width="9.109375" style="113"/>
    <col min="1017" max="1017" width="12.33203125" style="113" customWidth="1"/>
    <col min="1018" max="1018" width="14.88671875" style="113" customWidth="1"/>
    <col min="1019" max="1019" width="13.109375" style="113" customWidth="1"/>
    <col min="1020" max="1020" width="11" style="113" customWidth="1"/>
    <col min="1021" max="1021" width="9.109375" style="113"/>
    <col min="1022" max="1022" width="13.33203125" style="113" customWidth="1"/>
    <col min="1023" max="1023" width="14.109375" style="113" customWidth="1"/>
    <col min="1024" max="1026" width="14.33203125" style="113" customWidth="1"/>
    <col min="1027" max="1027" width="12.44140625" style="113" customWidth="1"/>
    <col min="1028" max="1028" width="11.5546875" style="113" customWidth="1"/>
    <col min="1029" max="1272" width="9.109375" style="113"/>
    <col min="1273" max="1273" width="12.33203125" style="113" customWidth="1"/>
    <col min="1274" max="1274" width="14.88671875" style="113" customWidth="1"/>
    <col min="1275" max="1275" width="13.109375" style="113" customWidth="1"/>
    <col min="1276" max="1276" width="11" style="113" customWidth="1"/>
    <col min="1277" max="1277" width="9.109375" style="113"/>
    <col min="1278" max="1278" width="13.33203125" style="113" customWidth="1"/>
    <col min="1279" max="1279" width="14.109375" style="113" customWidth="1"/>
    <col min="1280" max="1282" width="14.33203125" style="113" customWidth="1"/>
    <col min="1283" max="1283" width="12.44140625" style="113" customWidth="1"/>
    <col min="1284" max="1284" width="11.5546875" style="113" customWidth="1"/>
    <col min="1285" max="1528" width="9.109375" style="113"/>
    <col min="1529" max="1529" width="12.33203125" style="113" customWidth="1"/>
    <col min="1530" max="1530" width="14.88671875" style="113" customWidth="1"/>
    <col min="1531" max="1531" width="13.109375" style="113" customWidth="1"/>
    <col min="1532" max="1532" width="11" style="113" customWidth="1"/>
    <col min="1533" max="1533" width="9.109375" style="113"/>
    <col min="1534" max="1534" width="13.33203125" style="113" customWidth="1"/>
    <col min="1535" max="1535" width="14.109375" style="113" customWidth="1"/>
    <col min="1536" max="1538" width="14.33203125" style="113" customWidth="1"/>
    <col min="1539" max="1539" width="12.44140625" style="113" customWidth="1"/>
    <col min="1540" max="1540" width="11.5546875" style="113" customWidth="1"/>
    <col min="1541" max="1784" width="9.109375" style="113"/>
    <col min="1785" max="1785" width="12.33203125" style="113" customWidth="1"/>
    <col min="1786" max="1786" width="14.88671875" style="113" customWidth="1"/>
    <col min="1787" max="1787" width="13.109375" style="113" customWidth="1"/>
    <col min="1788" max="1788" width="11" style="113" customWidth="1"/>
    <col min="1789" max="1789" width="9.109375" style="113"/>
    <col min="1790" max="1790" width="13.33203125" style="113" customWidth="1"/>
    <col min="1791" max="1791" width="14.109375" style="113" customWidth="1"/>
    <col min="1792" max="1794" width="14.33203125" style="113" customWidth="1"/>
    <col min="1795" max="1795" width="12.44140625" style="113" customWidth="1"/>
    <col min="1796" max="1796" width="11.5546875" style="113" customWidth="1"/>
    <col min="1797" max="2040" width="9.109375" style="113"/>
    <col min="2041" max="2041" width="12.33203125" style="113" customWidth="1"/>
    <col min="2042" max="2042" width="14.88671875" style="113" customWidth="1"/>
    <col min="2043" max="2043" width="13.109375" style="113" customWidth="1"/>
    <col min="2044" max="2044" width="11" style="113" customWidth="1"/>
    <col min="2045" max="2045" width="9.109375" style="113"/>
    <col min="2046" max="2046" width="13.33203125" style="113" customWidth="1"/>
    <col min="2047" max="2047" width="14.109375" style="113" customWidth="1"/>
    <col min="2048" max="2050" width="14.33203125" style="113" customWidth="1"/>
    <col min="2051" max="2051" width="12.44140625" style="113" customWidth="1"/>
    <col min="2052" max="2052" width="11.5546875" style="113" customWidth="1"/>
    <col min="2053" max="2296" width="9.109375" style="113"/>
    <col min="2297" max="2297" width="12.33203125" style="113" customWidth="1"/>
    <col min="2298" max="2298" width="14.88671875" style="113" customWidth="1"/>
    <col min="2299" max="2299" width="13.109375" style="113" customWidth="1"/>
    <col min="2300" max="2300" width="11" style="113" customWidth="1"/>
    <col min="2301" max="2301" width="9.109375" style="113"/>
    <col min="2302" max="2302" width="13.33203125" style="113" customWidth="1"/>
    <col min="2303" max="2303" width="14.109375" style="113" customWidth="1"/>
    <col min="2304" max="2306" width="14.33203125" style="113" customWidth="1"/>
    <col min="2307" max="2307" width="12.44140625" style="113" customWidth="1"/>
    <col min="2308" max="2308" width="11.5546875" style="113" customWidth="1"/>
    <col min="2309" max="2552" width="9.109375" style="113"/>
    <col min="2553" max="2553" width="12.33203125" style="113" customWidth="1"/>
    <col min="2554" max="2554" width="14.88671875" style="113" customWidth="1"/>
    <col min="2555" max="2555" width="13.109375" style="113" customWidth="1"/>
    <col min="2556" max="2556" width="11" style="113" customWidth="1"/>
    <col min="2557" max="2557" width="9.109375" style="113"/>
    <col min="2558" max="2558" width="13.33203125" style="113" customWidth="1"/>
    <col min="2559" max="2559" width="14.109375" style="113" customWidth="1"/>
    <col min="2560" max="2562" width="14.33203125" style="113" customWidth="1"/>
    <col min="2563" max="2563" width="12.44140625" style="113" customWidth="1"/>
    <col min="2564" max="2564" width="11.5546875" style="113" customWidth="1"/>
    <col min="2565" max="2808" width="9.109375" style="113"/>
    <col min="2809" max="2809" width="12.33203125" style="113" customWidth="1"/>
    <col min="2810" max="2810" width="14.88671875" style="113" customWidth="1"/>
    <col min="2811" max="2811" width="13.109375" style="113" customWidth="1"/>
    <col min="2812" max="2812" width="11" style="113" customWidth="1"/>
    <col min="2813" max="2813" width="9.109375" style="113"/>
    <col min="2814" max="2814" width="13.33203125" style="113" customWidth="1"/>
    <col min="2815" max="2815" width="14.109375" style="113" customWidth="1"/>
    <col min="2816" max="2818" width="14.33203125" style="113" customWidth="1"/>
    <col min="2819" max="2819" width="12.44140625" style="113" customWidth="1"/>
    <col min="2820" max="2820" width="11.5546875" style="113" customWidth="1"/>
    <col min="2821" max="3064" width="9.109375" style="113"/>
    <col min="3065" max="3065" width="12.33203125" style="113" customWidth="1"/>
    <col min="3066" max="3066" width="14.88671875" style="113" customWidth="1"/>
    <col min="3067" max="3067" width="13.109375" style="113" customWidth="1"/>
    <col min="3068" max="3068" width="11" style="113" customWidth="1"/>
    <col min="3069" max="3069" width="9.109375" style="113"/>
    <col min="3070" max="3070" width="13.33203125" style="113" customWidth="1"/>
    <col min="3071" max="3071" width="14.109375" style="113" customWidth="1"/>
    <col min="3072" max="3074" width="14.33203125" style="113" customWidth="1"/>
    <col min="3075" max="3075" width="12.44140625" style="113" customWidth="1"/>
    <col min="3076" max="3076" width="11.5546875" style="113" customWidth="1"/>
    <col min="3077" max="3320" width="9.109375" style="113"/>
    <col min="3321" max="3321" width="12.33203125" style="113" customWidth="1"/>
    <col min="3322" max="3322" width="14.88671875" style="113" customWidth="1"/>
    <col min="3323" max="3323" width="13.109375" style="113" customWidth="1"/>
    <col min="3324" max="3324" width="11" style="113" customWidth="1"/>
    <col min="3325" max="3325" width="9.109375" style="113"/>
    <col min="3326" max="3326" width="13.33203125" style="113" customWidth="1"/>
    <col min="3327" max="3327" width="14.109375" style="113" customWidth="1"/>
    <col min="3328" max="3330" width="14.33203125" style="113" customWidth="1"/>
    <col min="3331" max="3331" width="12.44140625" style="113" customWidth="1"/>
    <col min="3332" max="3332" width="11.5546875" style="113" customWidth="1"/>
    <col min="3333" max="3576" width="9.109375" style="113"/>
    <col min="3577" max="3577" width="12.33203125" style="113" customWidth="1"/>
    <col min="3578" max="3578" width="14.88671875" style="113" customWidth="1"/>
    <col min="3579" max="3579" width="13.109375" style="113" customWidth="1"/>
    <col min="3580" max="3580" width="11" style="113" customWidth="1"/>
    <col min="3581" max="3581" width="9.109375" style="113"/>
    <col min="3582" max="3582" width="13.33203125" style="113" customWidth="1"/>
    <col min="3583" max="3583" width="14.109375" style="113" customWidth="1"/>
    <col min="3584" max="3586" width="14.33203125" style="113" customWidth="1"/>
    <col min="3587" max="3587" width="12.44140625" style="113" customWidth="1"/>
    <col min="3588" max="3588" width="11.5546875" style="113" customWidth="1"/>
    <col min="3589" max="3832" width="9.109375" style="113"/>
    <col min="3833" max="3833" width="12.33203125" style="113" customWidth="1"/>
    <col min="3834" max="3834" width="14.88671875" style="113" customWidth="1"/>
    <col min="3835" max="3835" width="13.109375" style="113" customWidth="1"/>
    <col min="3836" max="3836" width="11" style="113" customWidth="1"/>
    <col min="3837" max="3837" width="9.109375" style="113"/>
    <col min="3838" max="3838" width="13.33203125" style="113" customWidth="1"/>
    <col min="3839" max="3839" width="14.109375" style="113" customWidth="1"/>
    <col min="3840" max="3842" width="14.33203125" style="113" customWidth="1"/>
    <col min="3843" max="3843" width="12.44140625" style="113" customWidth="1"/>
    <col min="3844" max="3844" width="11.5546875" style="113" customWidth="1"/>
    <col min="3845" max="4088" width="9.109375" style="113"/>
    <col min="4089" max="4089" width="12.33203125" style="113" customWidth="1"/>
    <col min="4090" max="4090" width="14.88671875" style="113" customWidth="1"/>
    <col min="4091" max="4091" width="13.109375" style="113" customWidth="1"/>
    <col min="4092" max="4092" width="11" style="113" customWidth="1"/>
    <col min="4093" max="4093" width="9.109375" style="113"/>
    <col min="4094" max="4094" width="13.33203125" style="113" customWidth="1"/>
    <col min="4095" max="4095" width="14.109375" style="113" customWidth="1"/>
    <col min="4096" max="4098" width="14.33203125" style="113" customWidth="1"/>
    <col min="4099" max="4099" width="12.44140625" style="113" customWidth="1"/>
    <col min="4100" max="4100" width="11.5546875" style="113" customWidth="1"/>
    <col min="4101" max="4344" width="9.109375" style="113"/>
    <col min="4345" max="4345" width="12.33203125" style="113" customWidth="1"/>
    <col min="4346" max="4346" width="14.88671875" style="113" customWidth="1"/>
    <col min="4347" max="4347" width="13.109375" style="113" customWidth="1"/>
    <col min="4348" max="4348" width="11" style="113" customWidth="1"/>
    <col min="4349" max="4349" width="9.109375" style="113"/>
    <col min="4350" max="4350" width="13.33203125" style="113" customWidth="1"/>
    <col min="4351" max="4351" width="14.109375" style="113" customWidth="1"/>
    <col min="4352" max="4354" width="14.33203125" style="113" customWidth="1"/>
    <col min="4355" max="4355" width="12.44140625" style="113" customWidth="1"/>
    <col min="4356" max="4356" width="11.5546875" style="113" customWidth="1"/>
    <col min="4357" max="4600" width="9.109375" style="113"/>
    <col min="4601" max="4601" width="12.33203125" style="113" customWidth="1"/>
    <col min="4602" max="4602" width="14.88671875" style="113" customWidth="1"/>
    <col min="4603" max="4603" width="13.109375" style="113" customWidth="1"/>
    <col min="4604" max="4604" width="11" style="113" customWidth="1"/>
    <col min="4605" max="4605" width="9.109375" style="113"/>
    <col min="4606" max="4606" width="13.33203125" style="113" customWidth="1"/>
    <col min="4607" max="4607" width="14.109375" style="113" customWidth="1"/>
    <col min="4608" max="4610" width="14.33203125" style="113" customWidth="1"/>
    <col min="4611" max="4611" width="12.44140625" style="113" customWidth="1"/>
    <col min="4612" max="4612" width="11.5546875" style="113" customWidth="1"/>
    <col min="4613" max="4856" width="9.109375" style="113"/>
    <col min="4857" max="4857" width="12.33203125" style="113" customWidth="1"/>
    <col min="4858" max="4858" width="14.88671875" style="113" customWidth="1"/>
    <col min="4859" max="4859" width="13.109375" style="113" customWidth="1"/>
    <col min="4860" max="4860" width="11" style="113" customWidth="1"/>
    <col min="4861" max="4861" width="9.109375" style="113"/>
    <col min="4862" max="4862" width="13.33203125" style="113" customWidth="1"/>
    <col min="4863" max="4863" width="14.109375" style="113" customWidth="1"/>
    <col min="4864" max="4866" width="14.33203125" style="113" customWidth="1"/>
    <col min="4867" max="4867" width="12.44140625" style="113" customWidth="1"/>
    <col min="4868" max="4868" width="11.5546875" style="113" customWidth="1"/>
    <col min="4869" max="5112" width="9.109375" style="113"/>
    <col min="5113" max="5113" width="12.33203125" style="113" customWidth="1"/>
    <col min="5114" max="5114" width="14.88671875" style="113" customWidth="1"/>
    <col min="5115" max="5115" width="13.109375" style="113" customWidth="1"/>
    <col min="5116" max="5116" width="11" style="113" customWidth="1"/>
    <col min="5117" max="5117" width="9.109375" style="113"/>
    <col min="5118" max="5118" width="13.33203125" style="113" customWidth="1"/>
    <col min="5119" max="5119" width="14.109375" style="113" customWidth="1"/>
    <col min="5120" max="5122" width="14.33203125" style="113" customWidth="1"/>
    <col min="5123" max="5123" width="12.44140625" style="113" customWidth="1"/>
    <col min="5124" max="5124" width="11.5546875" style="113" customWidth="1"/>
    <col min="5125" max="5368" width="9.109375" style="113"/>
    <col min="5369" max="5369" width="12.33203125" style="113" customWidth="1"/>
    <col min="5370" max="5370" width="14.88671875" style="113" customWidth="1"/>
    <col min="5371" max="5371" width="13.109375" style="113" customWidth="1"/>
    <col min="5372" max="5372" width="11" style="113" customWidth="1"/>
    <col min="5373" max="5373" width="9.109375" style="113"/>
    <col min="5374" max="5374" width="13.33203125" style="113" customWidth="1"/>
    <col min="5375" max="5375" width="14.109375" style="113" customWidth="1"/>
    <col min="5376" max="5378" width="14.33203125" style="113" customWidth="1"/>
    <col min="5379" max="5379" width="12.44140625" style="113" customWidth="1"/>
    <col min="5380" max="5380" width="11.5546875" style="113" customWidth="1"/>
    <col min="5381" max="5624" width="9.109375" style="113"/>
    <col min="5625" max="5625" width="12.33203125" style="113" customWidth="1"/>
    <col min="5626" max="5626" width="14.88671875" style="113" customWidth="1"/>
    <col min="5627" max="5627" width="13.109375" style="113" customWidth="1"/>
    <col min="5628" max="5628" width="11" style="113" customWidth="1"/>
    <col min="5629" max="5629" width="9.109375" style="113"/>
    <col min="5630" max="5630" width="13.33203125" style="113" customWidth="1"/>
    <col min="5631" max="5631" width="14.109375" style="113" customWidth="1"/>
    <col min="5632" max="5634" width="14.33203125" style="113" customWidth="1"/>
    <col min="5635" max="5635" width="12.44140625" style="113" customWidth="1"/>
    <col min="5636" max="5636" width="11.5546875" style="113" customWidth="1"/>
    <col min="5637" max="5880" width="9.109375" style="113"/>
    <col min="5881" max="5881" width="12.33203125" style="113" customWidth="1"/>
    <col min="5882" max="5882" width="14.88671875" style="113" customWidth="1"/>
    <col min="5883" max="5883" width="13.109375" style="113" customWidth="1"/>
    <col min="5884" max="5884" width="11" style="113" customWidth="1"/>
    <col min="5885" max="5885" width="9.109375" style="113"/>
    <col min="5886" max="5886" width="13.33203125" style="113" customWidth="1"/>
    <col min="5887" max="5887" width="14.109375" style="113" customWidth="1"/>
    <col min="5888" max="5890" width="14.33203125" style="113" customWidth="1"/>
    <col min="5891" max="5891" width="12.44140625" style="113" customWidth="1"/>
    <col min="5892" max="5892" width="11.5546875" style="113" customWidth="1"/>
    <col min="5893" max="6136" width="9.109375" style="113"/>
    <col min="6137" max="6137" width="12.33203125" style="113" customWidth="1"/>
    <col min="6138" max="6138" width="14.88671875" style="113" customWidth="1"/>
    <col min="6139" max="6139" width="13.109375" style="113" customWidth="1"/>
    <col min="6140" max="6140" width="11" style="113" customWidth="1"/>
    <col min="6141" max="6141" width="9.109375" style="113"/>
    <col min="6142" max="6142" width="13.33203125" style="113" customWidth="1"/>
    <col min="6143" max="6143" width="14.109375" style="113" customWidth="1"/>
    <col min="6144" max="6146" width="14.33203125" style="113" customWidth="1"/>
    <col min="6147" max="6147" width="12.44140625" style="113" customWidth="1"/>
    <col min="6148" max="6148" width="11.5546875" style="113" customWidth="1"/>
    <col min="6149" max="6392" width="9.109375" style="113"/>
    <col min="6393" max="6393" width="12.33203125" style="113" customWidth="1"/>
    <col min="6394" max="6394" width="14.88671875" style="113" customWidth="1"/>
    <col min="6395" max="6395" width="13.109375" style="113" customWidth="1"/>
    <col min="6396" max="6396" width="11" style="113" customWidth="1"/>
    <col min="6397" max="6397" width="9.109375" style="113"/>
    <col min="6398" max="6398" width="13.33203125" style="113" customWidth="1"/>
    <col min="6399" max="6399" width="14.109375" style="113" customWidth="1"/>
    <col min="6400" max="6402" width="14.33203125" style="113" customWidth="1"/>
    <col min="6403" max="6403" width="12.44140625" style="113" customWidth="1"/>
    <col min="6404" max="6404" width="11.5546875" style="113" customWidth="1"/>
    <col min="6405" max="6648" width="9.109375" style="113"/>
    <col min="6649" max="6649" width="12.33203125" style="113" customWidth="1"/>
    <col min="6650" max="6650" width="14.88671875" style="113" customWidth="1"/>
    <col min="6651" max="6651" width="13.109375" style="113" customWidth="1"/>
    <col min="6652" max="6652" width="11" style="113" customWidth="1"/>
    <col min="6653" max="6653" width="9.109375" style="113"/>
    <col min="6654" max="6654" width="13.33203125" style="113" customWidth="1"/>
    <col min="6655" max="6655" width="14.109375" style="113" customWidth="1"/>
    <col min="6656" max="6658" width="14.33203125" style="113" customWidth="1"/>
    <col min="6659" max="6659" width="12.44140625" style="113" customWidth="1"/>
    <col min="6660" max="6660" width="11.5546875" style="113" customWidth="1"/>
    <col min="6661" max="6904" width="9.109375" style="113"/>
    <col min="6905" max="6905" width="12.33203125" style="113" customWidth="1"/>
    <col min="6906" max="6906" width="14.88671875" style="113" customWidth="1"/>
    <col min="6907" max="6907" width="13.109375" style="113" customWidth="1"/>
    <col min="6908" max="6908" width="11" style="113" customWidth="1"/>
    <col min="6909" max="6909" width="9.109375" style="113"/>
    <col min="6910" max="6910" width="13.33203125" style="113" customWidth="1"/>
    <col min="6911" max="6911" width="14.109375" style="113" customWidth="1"/>
    <col min="6912" max="6914" width="14.33203125" style="113" customWidth="1"/>
    <col min="6915" max="6915" width="12.44140625" style="113" customWidth="1"/>
    <col min="6916" max="6916" width="11.5546875" style="113" customWidth="1"/>
    <col min="6917" max="7160" width="9.109375" style="113"/>
    <col min="7161" max="7161" width="12.33203125" style="113" customWidth="1"/>
    <col min="7162" max="7162" width="14.88671875" style="113" customWidth="1"/>
    <col min="7163" max="7163" width="13.109375" style="113" customWidth="1"/>
    <col min="7164" max="7164" width="11" style="113" customWidth="1"/>
    <col min="7165" max="7165" width="9.109375" style="113"/>
    <col min="7166" max="7166" width="13.33203125" style="113" customWidth="1"/>
    <col min="7167" max="7167" width="14.109375" style="113" customWidth="1"/>
    <col min="7168" max="7170" width="14.33203125" style="113" customWidth="1"/>
    <col min="7171" max="7171" width="12.44140625" style="113" customWidth="1"/>
    <col min="7172" max="7172" width="11.5546875" style="113" customWidth="1"/>
    <col min="7173" max="7416" width="9.109375" style="113"/>
    <col min="7417" max="7417" width="12.33203125" style="113" customWidth="1"/>
    <col min="7418" max="7418" width="14.88671875" style="113" customWidth="1"/>
    <col min="7419" max="7419" width="13.109375" style="113" customWidth="1"/>
    <col min="7420" max="7420" width="11" style="113" customWidth="1"/>
    <col min="7421" max="7421" width="9.109375" style="113"/>
    <col min="7422" max="7422" width="13.33203125" style="113" customWidth="1"/>
    <col min="7423" max="7423" width="14.109375" style="113" customWidth="1"/>
    <col min="7424" max="7426" width="14.33203125" style="113" customWidth="1"/>
    <col min="7427" max="7427" width="12.44140625" style="113" customWidth="1"/>
    <col min="7428" max="7428" width="11.5546875" style="113" customWidth="1"/>
    <col min="7429" max="7672" width="9.109375" style="113"/>
    <col min="7673" max="7673" width="12.33203125" style="113" customWidth="1"/>
    <col min="7674" max="7674" width="14.88671875" style="113" customWidth="1"/>
    <col min="7675" max="7675" width="13.109375" style="113" customWidth="1"/>
    <col min="7676" max="7676" width="11" style="113" customWidth="1"/>
    <col min="7677" max="7677" width="9.109375" style="113"/>
    <col min="7678" max="7678" width="13.33203125" style="113" customWidth="1"/>
    <col min="7679" max="7679" width="14.109375" style="113" customWidth="1"/>
    <col min="7680" max="7682" width="14.33203125" style="113" customWidth="1"/>
    <col min="7683" max="7683" width="12.44140625" style="113" customWidth="1"/>
    <col min="7684" max="7684" width="11.5546875" style="113" customWidth="1"/>
    <col min="7685" max="7928" width="9.109375" style="113"/>
    <col min="7929" max="7929" width="12.33203125" style="113" customWidth="1"/>
    <col min="7930" max="7930" width="14.88671875" style="113" customWidth="1"/>
    <col min="7931" max="7931" width="13.109375" style="113" customWidth="1"/>
    <col min="7932" max="7932" width="11" style="113" customWidth="1"/>
    <col min="7933" max="7933" width="9.109375" style="113"/>
    <col min="7934" max="7934" width="13.33203125" style="113" customWidth="1"/>
    <col min="7935" max="7935" width="14.109375" style="113" customWidth="1"/>
    <col min="7936" max="7938" width="14.33203125" style="113" customWidth="1"/>
    <col min="7939" max="7939" width="12.44140625" style="113" customWidth="1"/>
    <col min="7940" max="7940" width="11.5546875" style="113" customWidth="1"/>
    <col min="7941" max="8184" width="9.109375" style="113"/>
    <col min="8185" max="8185" width="12.33203125" style="113" customWidth="1"/>
    <col min="8186" max="8186" width="14.88671875" style="113" customWidth="1"/>
    <col min="8187" max="8187" width="13.109375" style="113" customWidth="1"/>
    <col min="8188" max="8188" width="11" style="113" customWidth="1"/>
    <col min="8189" max="8189" width="9.109375" style="113"/>
    <col min="8190" max="8190" width="13.33203125" style="113" customWidth="1"/>
    <col min="8191" max="8191" width="14.109375" style="113" customWidth="1"/>
    <col min="8192" max="8194" width="14.33203125" style="113" customWidth="1"/>
    <col min="8195" max="8195" width="12.44140625" style="113" customWidth="1"/>
    <col min="8196" max="8196" width="11.5546875" style="113" customWidth="1"/>
    <col min="8197" max="8440" width="9.109375" style="113"/>
    <col min="8441" max="8441" width="12.33203125" style="113" customWidth="1"/>
    <col min="8442" max="8442" width="14.88671875" style="113" customWidth="1"/>
    <col min="8443" max="8443" width="13.109375" style="113" customWidth="1"/>
    <col min="8444" max="8444" width="11" style="113" customWidth="1"/>
    <col min="8445" max="8445" width="9.109375" style="113"/>
    <col min="8446" max="8446" width="13.33203125" style="113" customWidth="1"/>
    <col min="8447" max="8447" width="14.109375" style="113" customWidth="1"/>
    <col min="8448" max="8450" width="14.33203125" style="113" customWidth="1"/>
    <col min="8451" max="8451" width="12.44140625" style="113" customWidth="1"/>
    <col min="8452" max="8452" width="11.5546875" style="113" customWidth="1"/>
    <col min="8453" max="8696" width="9.109375" style="113"/>
    <col min="8697" max="8697" width="12.33203125" style="113" customWidth="1"/>
    <col min="8698" max="8698" width="14.88671875" style="113" customWidth="1"/>
    <col min="8699" max="8699" width="13.109375" style="113" customWidth="1"/>
    <col min="8700" max="8700" width="11" style="113" customWidth="1"/>
    <col min="8701" max="8701" width="9.109375" style="113"/>
    <col min="8702" max="8702" width="13.33203125" style="113" customWidth="1"/>
    <col min="8703" max="8703" width="14.109375" style="113" customWidth="1"/>
    <col min="8704" max="8706" width="14.33203125" style="113" customWidth="1"/>
    <col min="8707" max="8707" width="12.44140625" style="113" customWidth="1"/>
    <col min="8708" max="8708" width="11.5546875" style="113" customWidth="1"/>
    <col min="8709" max="8952" width="9.109375" style="113"/>
    <col min="8953" max="8953" width="12.33203125" style="113" customWidth="1"/>
    <col min="8954" max="8954" width="14.88671875" style="113" customWidth="1"/>
    <col min="8955" max="8955" width="13.109375" style="113" customWidth="1"/>
    <col min="8956" max="8956" width="11" style="113" customWidth="1"/>
    <col min="8957" max="8957" width="9.109375" style="113"/>
    <col min="8958" max="8958" width="13.33203125" style="113" customWidth="1"/>
    <col min="8959" max="8959" width="14.109375" style="113" customWidth="1"/>
    <col min="8960" max="8962" width="14.33203125" style="113" customWidth="1"/>
    <col min="8963" max="8963" width="12.44140625" style="113" customWidth="1"/>
    <col min="8964" max="8964" width="11.5546875" style="113" customWidth="1"/>
    <col min="8965" max="9208" width="9.109375" style="113"/>
    <col min="9209" max="9209" width="12.33203125" style="113" customWidth="1"/>
    <col min="9210" max="9210" width="14.88671875" style="113" customWidth="1"/>
    <col min="9211" max="9211" width="13.109375" style="113" customWidth="1"/>
    <col min="9212" max="9212" width="11" style="113" customWidth="1"/>
    <col min="9213" max="9213" width="9.109375" style="113"/>
    <col min="9214" max="9214" width="13.33203125" style="113" customWidth="1"/>
    <col min="9215" max="9215" width="14.109375" style="113" customWidth="1"/>
    <col min="9216" max="9218" width="14.33203125" style="113" customWidth="1"/>
    <col min="9219" max="9219" width="12.44140625" style="113" customWidth="1"/>
    <col min="9220" max="9220" width="11.5546875" style="113" customWidth="1"/>
    <col min="9221" max="9464" width="9.109375" style="113"/>
    <col min="9465" max="9465" width="12.33203125" style="113" customWidth="1"/>
    <col min="9466" max="9466" width="14.88671875" style="113" customWidth="1"/>
    <col min="9467" max="9467" width="13.109375" style="113" customWidth="1"/>
    <col min="9468" max="9468" width="11" style="113" customWidth="1"/>
    <col min="9469" max="9469" width="9.109375" style="113"/>
    <col min="9470" max="9470" width="13.33203125" style="113" customWidth="1"/>
    <col min="9471" max="9471" width="14.109375" style="113" customWidth="1"/>
    <col min="9472" max="9474" width="14.33203125" style="113" customWidth="1"/>
    <col min="9475" max="9475" width="12.44140625" style="113" customWidth="1"/>
    <col min="9476" max="9476" width="11.5546875" style="113" customWidth="1"/>
    <col min="9477" max="9720" width="9.109375" style="113"/>
    <col min="9721" max="9721" width="12.33203125" style="113" customWidth="1"/>
    <col min="9722" max="9722" width="14.88671875" style="113" customWidth="1"/>
    <col min="9723" max="9723" width="13.109375" style="113" customWidth="1"/>
    <col min="9724" max="9724" width="11" style="113" customWidth="1"/>
    <col min="9725" max="9725" width="9.109375" style="113"/>
    <col min="9726" max="9726" width="13.33203125" style="113" customWidth="1"/>
    <col min="9727" max="9727" width="14.109375" style="113" customWidth="1"/>
    <col min="9728" max="9730" width="14.33203125" style="113" customWidth="1"/>
    <col min="9731" max="9731" width="12.44140625" style="113" customWidth="1"/>
    <col min="9732" max="9732" width="11.5546875" style="113" customWidth="1"/>
    <col min="9733" max="9976" width="9.109375" style="113"/>
    <col min="9977" max="9977" width="12.33203125" style="113" customWidth="1"/>
    <col min="9978" max="9978" width="14.88671875" style="113" customWidth="1"/>
    <col min="9979" max="9979" width="13.109375" style="113" customWidth="1"/>
    <col min="9980" max="9980" width="11" style="113" customWidth="1"/>
    <col min="9981" max="9981" width="9.109375" style="113"/>
    <col min="9982" max="9982" width="13.33203125" style="113" customWidth="1"/>
    <col min="9983" max="9983" width="14.109375" style="113" customWidth="1"/>
    <col min="9984" max="9986" width="14.33203125" style="113" customWidth="1"/>
    <col min="9987" max="9987" width="12.44140625" style="113" customWidth="1"/>
    <col min="9988" max="9988" width="11.5546875" style="113" customWidth="1"/>
    <col min="9989" max="10232" width="9.109375" style="113"/>
    <col min="10233" max="10233" width="12.33203125" style="113" customWidth="1"/>
    <col min="10234" max="10234" width="14.88671875" style="113" customWidth="1"/>
    <col min="10235" max="10235" width="13.109375" style="113" customWidth="1"/>
    <col min="10236" max="10236" width="11" style="113" customWidth="1"/>
    <col min="10237" max="10237" width="9.109375" style="113"/>
    <col min="10238" max="10238" width="13.33203125" style="113" customWidth="1"/>
    <col min="10239" max="10239" width="14.109375" style="113" customWidth="1"/>
    <col min="10240" max="10242" width="14.33203125" style="113" customWidth="1"/>
    <col min="10243" max="10243" width="12.44140625" style="113" customWidth="1"/>
    <col min="10244" max="10244" width="11.5546875" style="113" customWidth="1"/>
    <col min="10245" max="10488" width="9.109375" style="113"/>
    <col min="10489" max="10489" width="12.33203125" style="113" customWidth="1"/>
    <col min="10490" max="10490" width="14.88671875" style="113" customWidth="1"/>
    <col min="10491" max="10491" width="13.109375" style="113" customWidth="1"/>
    <col min="10492" max="10492" width="11" style="113" customWidth="1"/>
    <col min="10493" max="10493" width="9.109375" style="113"/>
    <col min="10494" max="10494" width="13.33203125" style="113" customWidth="1"/>
    <col min="10495" max="10495" width="14.109375" style="113" customWidth="1"/>
    <col min="10496" max="10498" width="14.33203125" style="113" customWidth="1"/>
    <col min="10499" max="10499" width="12.44140625" style="113" customWidth="1"/>
    <col min="10500" max="10500" width="11.5546875" style="113" customWidth="1"/>
    <col min="10501" max="10744" width="9.109375" style="113"/>
    <col min="10745" max="10745" width="12.33203125" style="113" customWidth="1"/>
    <col min="10746" max="10746" width="14.88671875" style="113" customWidth="1"/>
    <col min="10747" max="10747" width="13.109375" style="113" customWidth="1"/>
    <col min="10748" max="10748" width="11" style="113" customWidth="1"/>
    <col min="10749" max="10749" width="9.109375" style="113"/>
    <col min="10750" max="10750" width="13.33203125" style="113" customWidth="1"/>
    <col min="10751" max="10751" width="14.109375" style="113" customWidth="1"/>
    <col min="10752" max="10754" width="14.33203125" style="113" customWidth="1"/>
    <col min="10755" max="10755" width="12.44140625" style="113" customWidth="1"/>
    <col min="10756" max="10756" width="11.5546875" style="113" customWidth="1"/>
    <col min="10757" max="11000" width="9.109375" style="113"/>
    <col min="11001" max="11001" width="12.33203125" style="113" customWidth="1"/>
    <col min="11002" max="11002" width="14.88671875" style="113" customWidth="1"/>
    <col min="11003" max="11003" width="13.109375" style="113" customWidth="1"/>
    <col min="11004" max="11004" width="11" style="113" customWidth="1"/>
    <col min="11005" max="11005" width="9.109375" style="113"/>
    <col min="11006" max="11006" width="13.33203125" style="113" customWidth="1"/>
    <col min="11007" max="11007" width="14.109375" style="113" customWidth="1"/>
    <col min="11008" max="11010" width="14.33203125" style="113" customWidth="1"/>
    <col min="11011" max="11011" width="12.44140625" style="113" customWidth="1"/>
    <col min="11012" max="11012" width="11.5546875" style="113" customWidth="1"/>
    <col min="11013" max="11256" width="9.109375" style="113"/>
    <col min="11257" max="11257" width="12.33203125" style="113" customWidth="1"/>
    <col min="11258" max="11258" width="14.88671875" style="113" customWidth="1"/>
    <col min="11259" max="11259" width="13.109375" style="113" customWidth="1"/>
    <col min="11260" max="11260" width="11" style="113" customWidth="1"/>
    <col min="11261" max="11261" width="9.109375" style="113"/>
    <col min="11262" max="11262" width="13.33203125" style="113" customWidth="1"/>
    <col min="11263" max="11263" width="14.109375" style="113" customWidth="1"/>
    <col min="11264" max="11266" width="14.33203125" style="113" customWidth="1"/>
    <col min="11267" max="11267" width="12.44140625" style="113" customWidth="1"/>
    <col min="11268" max="11268" width="11.5546875" style="113" customWidth="1"/>
    <col min="11269" max="11512" width="9.109375" style="113"/>
    <col min="11513" max="11513" width="12.33203125" style="113" customWidth="1"/>
    <col min="11514" max="11514" width="14.88671875" style="113" customWidth="1"/>
    <col min="11515" max="11515" width="13.109375" style="113" customWidth="1"/>
    <col min="11516" max="11516" width="11" style="113" customWidth="1"/>
    <col min="11517" max="11517" width="9.109375" style="113"/>
    <col min="11518" max="11518" width="13.33203125" style="113" customWidth="1"/>
    <col min="11519" max="11519" width="14.109375" style="113" customWidth="1"/>
    <col min="11520" max="11522" width="14.33203125" style="113" customWidth="1"/>
    <col min="11523" max="11523" width="12.44140625" style="113" customWidth="1"/>
    <col min="11524" max="11524" width="11.5546875" style="113" customWidth="1"/>
    <col min="11525" max="11768" width="9.109375" style="113"/>
    <col min="11769" max="11769" width="12.33203125" style="113" customWidth="1"/>
    <col min="11770" max="11770" width="14.88671875" style="113" customWidth="1"/>
    <col min="11771" max="11771" width="13.109375" style="113" customWidth="1"/>
    <col min="11772" max="11772" width="11" style="113" customWidth="1"/>
    <col min="11773" max="11773" width="9.109375" style="113"/>
    <col min="11774" max="11774" width="13.33203125" style="113" customWidth="1"/>
    <col min="11775" max="11775" width="14.109375" style="113" customWidth="1"/>
    <col min="11776" max="11778" width="14.33203125" style="113" customWidth="1"/>
    <col min="11779" max="11779" width="12.44140625" style="113" customWidth="1"/>
    <col min="11780" max="11780" width="11.5546875" style="113" customWidth="1"/>
    <col min="11781" max="12024" width="9.109375" style="113"/>
    <col min="12025" max="12025" width="12.33203125" style="113" customWidth="1"/>
    <col min="12026" max="12026" width="14.88671875" style="113" customWidth="1"/>
    <col min="12027" max="12027" width="13.109375" style="113" customWidth="1"/>
    <col min="12028" max="12028" width="11" style="113" customWidth="1"/>
    <col min="12029" max="12029" width="9.109375" style="113"/>
    <col min="12030" max="12030" width="13.33203125" style="113" customWidth="1"/>
    <col min="12031" max="12031" width="14.109375" style="113" customWidth="1"/>
    <col min="12032" max="12034" width="14.33203125" style="113" customWidth="1"/>
    <col min="12035" max="12035" width="12.44140625" style="113" customWidth="1"/>
    <col min="12036" max="12036" width="11.5546875" style="113" customWidth="1"/>
    <col min="12037" max="12280" width="9.109375" style="113"/>
    <col min="12281" max="12281" width="12.33203125" style="113" customWidth="1"/>
    <col min="12282" max="12282" width="14.88671875" style="113" customWidth="1"/>
    <col min="12283" max="12283" width="13.109375" style="113" customWidth="1"/>
    <col min="12284" max="12284" width="11" style="113" customWidth="1"/>
    <col min="12285" max="12285" width="9.109375" style="113"/>
    <col min="12286" max="12286" width="13.33203125" style="113" customWidth="1"/>
    <col min="12287" max="12287" width="14.109375" style="113" customWidth="1"/>
    <col min="12288" max="12290" width="14.33203125" style="113" customWidth="1"/>
    <col min="12291" max="12291" width="12.44140625" style="113" customWidth="1"/>
    <col min="12292" max="12292" width="11.5546875" style="113" customWidth="1"/>
    <col min="12293" max="12536" width="9.109375" style="113"/>
    <col min="12537" max="12537" width="12.33203125" style="113" customWidth="1"/>
    <col min="12538" max="12538" width="14.88671875" style="113" customWidth="1"/>
    <col min="12539" max="12539" width="13.109375" style="113" customWidth="1"/>
    <col min="12540" max="12540" width="11" style="113" customWidth="1"/>
    <col min="12541" max="12541" width="9.109375" style="113"/>
    <col min="12542" max="12542" width="13.33203125" style="113" customWidth="1"/>
    <col min="12543" max="12543" width="14.109375" style="113" customWidth="1"/>
    <col min="12544" max="12546" width="14.33203125" style="113" customWidth="1"/>
    <col min="12547" max="12547" width="12.44140625" style="113" customWidth="1"/>
    <col min="12548" max="12548" width="11.5546875" style="113" customWidth="1"/>
    <col min="12549" max="12792" width="9.109375" style="113"/>
    <col min="12793" max="12793" width="12.33203125" style="113" customWidth="1"/>
    <col min="12794" max="12794" width="14.88671875" style="113" customWidth="1"/>
    <col min="12795" max="12795" width="13.109375" style="113" customWidth="1"/>
    <col min="12796" max="12796" width="11" style="113" customWidth="1"/>
    <col min="12797" max="12797" width="9.109375" style="113"/>
    <col min="12798" max="12798" width="13.33203125" style="113" customWidth="1"/>
    <col min="12799" max="12799" width="14.109375" style="113" customWidth="1"/>
    <col min="12800" max="12802" width="14.33203125" style="113" customWidth="1"/>
    <col min="12803" max="12803" width="12.44140625" style="113" customWidth="1"/>
    <col min="12804" max="12804" width="11.5546875" style="113" customWidth="1"/>
    <col min="12805" max="13048" width="9.109375" style="113"/>
    <col min="13049" max="13049" width="12.33203125" style="113" customWidth="1"/>
    <col min="13050" max="13050" width="14.88671875" style="113" customWidth="1"/>
    <col min="13051" max="13051" width="13.109375" style="113" customWidth="1"/>
    <col min="13052" max="13052" width="11" style="113" customWidth="1"/>
    <col min="13053" max="13053" width="9.109375" style="113"/>
    <col min="13054" max="13054" width="13.33203125" style="113" customWidth="1"/>
    <col min="13055" max="13055" width="14.109375" style="113" customWidth="1"/>
    <col min="13056" max="13058" width="14.33203125" style="113" customWidth="1"/>
    <col min="13059" max="13059" width="12.44140625" style="113" customWidth="1"/>
    <col min="13060" max="13060" width="11.5546875" style="113" customWidth="1"/>
    <col min="13061" max="13304" width="9.109375" style="113"/>
    <col min="13305" max="13305" width="12.33203125" style="113" customWidth="1"/>
    <col min="13306" max="13306" width="14.88671875" style="113" customWidth="1"/>
    <col min="13307" max="13307" width="13.109375" style="113" customWidth="1"/>
    <col min="13308" max="13308" width="11" style="113" customWidth="1"/>
    <col min="13309" max="13309" width="9.109375" style="113"/>
    <col min="13310" max="13310" width="13.33203125" style="113" customWidth="1"/>
    <col min="13311" max="13311" width="14.109375" style="113" customWidth="1"/>
    <col min="13312" max="13314" width="14.33203125" style="113" customWidth="1"/>
    <col min="13315" max="13315" width="12.44140625" style="113" customWidth="1"/>
    <col min="13316" max="13316" width="11.5546875" style="113" customWidth="1"/>
    <col min="13317" max="13560" width="9.109375" style="113"/>
    <col min="13561" max="13561" width="12.33203125" style="113" customWidth="1"/>
    <col min="13562" max="13562" width="14.88671875" style="113" customWidth="1"/>
    <col min="13563" max="13563" width="13.109375" style="113" customWidth="1"/>
    <col min="13564" max="13564" width="11" style="113" customWidth="1"/>
    <col min="13565" max="13565" width="9.109375" style="113"/>
    <col min="13566" max="13566" width="13.33203125" style="113" customWidth="1"/>
    <col min="13567" max="13567" width="14.109375" style="113" customWidth="1"/>
    <col min="13568" max="13570" width="14.33203125" style="113" customWidth="1"/>
    <col min="13571" max="13571" width="12.44140625" style="113" customWidth="1"/>
    <col min="13572" max="13572" width="11.5546875" style="113" customWidth="1"/>
    <col min="13573" max="13816" width="9.109375" style="113"/>
    <col min="13817" max="13817" width="12.33203125" style="113" customWidth="1"/>
    <col min="13818" max="13818" width="14.88671875" style="113" customWidth="1"/>
    <col min="13819" max="13819" width="13.109375" style="113" customWidth="1"/>
    <col min="13820" max="13820" width="11" style="113" customWidth="1"/>
    <col min="13821" max="13821" width="9.109375" style="113"/>
    <col min="13822" max="13822" width="13.33203125" style="113" customWidth="1"/>
    <col min="13823" max="13823" width="14.109375" style="113" customWidth="1"/>
    <col min="13824" max="13826" width="14.33203125" style="113" customWidth="1"/>
    <col min="13827" max="13827" width="12.44140625" style="113" customWidth="1"/>
    <col min="13828" max="13828" width="11.5546875" style="113" customWidth="1"/>
    <col min="13829" max="14072" width="9.109375" style="113"/>
    <col min="14073" max="14073" width="12.33203125" style="113" customWidth="1"/>
    <col min="14074" max="14074" width="14.88671875" style="113" customWidth="1"/>
    <col min="14075" max="14075" width="13.109375" style="113" customWidth="1"/>
    <col min="14076" max="14076" width="11" style="113" customWidth="1"/>
    <col min="14077" max="14077" width="9.109375" style="113"/>
    <col min="14078" max="14078" width="13.33203125" style="113" customWidth="1"/>
    <col min="14079" max="14079" width="14.109375" style="113" customWidth="1"/>
    <col min="14080" max="14082" width="14.33203125" style="113" customWidth="1"/>
    <col min="14083" max="14083" width="12.44140625" style="113" customWidth="1"/>
    <col min="14084" max="14084" width="11.5546875" style="113" customWidth="1"/>
    <col min="14085" max="14328" width="9.109375" style="113"/>
    <col min="14329" max="14329" width="12.33203125" style="113" customWidth="1"/>
    <col min="14330" max="14330" width="14.88671875" style="113" customWidth="1"/>
    <col min="14331" max="14331" width="13.109375" style="113" customWidth="1"/>
    <col min="14332" max="14332" width="11" style="113" customWidth="1"/>
    <col min="14333" max="14333" width="9.109375" style="113"/>
    <col min="14334" max="14334" width="13.33203125" style="113" customWidth="1"/>
    <col min="14335" max="14335" width="14.109375" style="113" customWidth="1"/>
    <col min="14336" max="14338" width="14.33203125" style="113" customWidth="1"/>
    <col min="14339" max="14339" width="12.44140625" style="113" customWidth="1"/>
    <col min="14340" max="14340" width="11.5546875" style="113" customWidth="1"/>
    <col min="14341" max="14584" width="9.109375" style="113"/>
    <col min="14585" max="14585" width="12.33203125" style="113" customWidth="1"/>
    <col min="14586" max="14586" width="14.88671875" style="113" customWidth="1"/>
    <col min="14587" max="14587" width="13.109375" style="113" customWidth="1"/>
    <col min="14588" max="14588" width="11" style="113" customWidth="1"/>
    <col min="14589" max="14589" width="9.109375" style="113"/>
    <col min="14590" max="14590" width="13.33203125" style="113" customWidth="1"/>
    <col min="14591" max="14591" width="14.109375" style="113" customWidth="1"/>
    <col min="14592" max="14594" width="14.33203125" style="113" customWidth="1"/>
    <col min="14595" max="14595" width="12.44140625" style="113" customWidth="1"/>
    <col min="14596" max="14596" width="11.5546875" style="113" customWidth="1"/>
    <col min="14597" max="14840" width="9.109375" style="113"/>
    <col min="14841" max="14841" width="12.33203125" style="113" customWidth="1"/>
    <col min="14842" max="14842" width="14.88671875" style="113" customWidth="1"/>
    <col min="14843" max="14843" width="13.109375" style="113" customWidth="1"/>
    <col min="14844" max="14844" width="11" style="113" customWidth="1"/>
    <col min="14845" max="14845" width="9.109375" style="113"/>
    <col min="14846" max="14846" width="13.33203125" style="113" customWidth="1"/>
    <col min="14847" max="14847" width="14.109375" style="113" customWidth="1"/>
    <col min="14848" max="14850" width="14.33203125" style="113" customWidth="1"/>
    <col min="14851" max="14851" width="12.44140625" style="113" customWidth="1"/>
    <col min="14852" max="14852" width="11.5546875" style="113" customWidth="1"/>
    <col min="14853" max="15096" width="9.109375" style="113"/>
    <col min="15097" max="15097" width="12.33203125" style="113" customWidth="1"/>
    <col min="15098" max="15098" width="14.88671875" style="113" customWidth="1"/>
    <col min="15099" max="15099" width="13.109375" style="113" customWidth="1"/>
    <col min="15100" max="15100" width="11" style="113" customWidth="1"/>
    <col min="15101" max="15101" width="9.109375" style="113"/>
    <col min="15102" max="15102" width="13.33203125" style="113" customWidth="1"/>
    <col min="15103" max="15103" width="14.109375" style="113" customWidth="1"/>
    <col min="15104" max="15106" width="14.33203125" style="113" customWidth="1"/>
    <col min="15107" max="15107" width="12.44140625" style="113" customWidth="1"/>
    <col min="15108" max="15108" width="11.5546875" style="113" customWidth="1"/>
    <col min="15109" max="15352" width="9.109375" style="113"/>
    <col min="15353" max="15353" width="12.33203125" style="113" customWidth="1"/>
    <col min="15354" max="15354" width="14.88671875" style="113" customWidth="1"/>
    <col min="15355" max="15355" width="13.109375" style="113" customWidth="1"/>
    <col min="15356" max="15356" width="11" style="113" customWidth="1"/>
    <col min="15357" max="15357" width="9.109375" style="113"/>
    <col min="15358" max="15358" width="13.33203125" style="113" customWidth="1"/>
    <col min="15359" max="15359" width="14.109375" style="113" customWidth="1"/>
    <col min="15360" max="15362" width="14.33203125" style="113" customWidth="1"/>
    <col min="15363" max="15363" width="12.44140625" style="113" customWidth="1"/>
    <col min="15364" max="15364" width="11.5546875" style="113" customWidth="1"/>
    <col min="15365" max="15608" width="9.109375" style="113"/>
    <col min="15609" max="15609" width="12.33203125" style="113" customWidth="1"/>
    <col min="15610" max="15610" width="14.88671875" style="113" customWidth="1"/>
    <col min="15611" max="15611" width="13.109375" style="113" customWidth="1"/>
    <col min="15612" max="15612" width="11" style="113" customWidth="1"/>
    <col min="15613" max="15613" width="9.109375" style="113"/>
    <col min="15614" max="15614" width="13.33203125" style="113" customWidth="1"/>
    <col min="15615" max="15615" width="14.109375" style="113" customWidth="1"/>
    <col min="15616" max="15618" width="14.33203125" style="113" customWidth="1"/>
    <col min="15619" max="15619" width="12.44140625" style="113" customWidth="1"/>
    <col min="15620" max="15620" width="11.5546875" style="113" customWidth="1"/>
    <col min="15621" max="15864" width="9.109375" style="113"/>
    <col min="15865" max="15865" width="12.33203125" style="113" customWidth="1"/>
    <col min="15866" max="15866" width="14.88671875" style="113" customWidth="1"/>
    <col min="15867" max="15867" width="13.109375" style="113" customWidth="1"/>
    <col min="15868" max="15868" width="11" style="113" customWidth="1"/>
    <col min="15869" max="15869" width="9.109375" style="113"/>
    <col min="15870" max="15870" width="13.33203125" style="113" customWidth="1"/>
    <col min="15871" max="15871" width="14.109375" style="113" customWidth="1"/>
    <col min="15872" max="15874" width="14.33203125" style="113" customWidth="1"/>
    <col min="15875" max="15875" width="12.44140625" style="113" customWidth="1"/>
    <col min="15876" max="15876" width="11.5546875" style="113" customWidth="1"/>
    <col min="15877" max="16120" width="9.109375" style="113"/>
    <col min="16121" max="16121" width="12.33203125" style="113" customWidth="1"/>
    <col min="16122" max="16122" width="14.88671875" style="113" customWidth="1"/>
    <col min="16123" max="16123" width="13.109375" style="113" customWidth="1"/>
    <col min="16124" max="16124" width="11" style="113" customWidth="1"/>
    <col min="16125" max="16125" width="9.109375" style="113"/>
    <col min="16126" max="16126" width="13.33203125" style="113" customWidth="1"/>
    <col min="16127" max="16127" width="14.109375" style="113" customWidth="1"/>
    <col min="16128" max="16130" width="14.33203125" style="113" customWidth="1"/>
    <col min="16131" max="16131" width="12.44140625" style="113" customWidth="1"/>
    <col min="16132" max="16132" width="11.5546875" style="113" customWidth="1"/>
    <col min="16133" max="16384" width="9.109375" style="113"/>
  </cols>
  <sheetData>
    <row r="1" spans="1:4" s="86" customFormat="1" ht="17.399999999999999" x14ac:dyDescent="0.3">
      <c r="A1" s="182" t="s">
        <v>23</v>
      </c>
      <c r="B1" s="182"/>
      <c r="C1" s="182"/>
      <c r="D1" s="113"/>
    </row>
    <row r="2" spans="1:4" s="86" customFormat="1" ht="17.399999999999999" x14ac:dyDescent="0.3">
      <c r="A2" s="182" t="s">
        <v>19</v>
      </c>
      <c r="B2" s="182"/>
      <c r="C2" s="182"/>
      <c r="D2" s="113"/>
    </row>
    <row r="3" spans="1:4" s="86" customFormat="1" ht="17.399999999999999" x14ac:dyDescent="0.3">
      <c r="A3" s="182" t="s">
        <v>7</v>
      </c>
      <c r="B3" s="182"/>
      <c r="C3" s="182"/>
      <c r="D3" s="182"/>
    </row>
    <row r="4" spans="1:4" s="86" customFormat="1" ht="17.399999999999999" x14ac:dyDescent="0.3">
      <c r="A4" s="87"/>
      <c r="B4" s="87"/>
      <c r="C4" s="87"/>
      <c r="D4" s="113"/>
    </row>
    <row r="5" spans="1:4" s="86" customFormat="1" ht="18" thickBot="1" x14ac:dyDescent="0.35">
      <c r="A5" s="129"/>
      <c r="B5" s="129"/>
      <c r="C5" s="129"/>
      <c r="D5" s="113"/>
    </row>
    <row r="6" spans="1:4" s="86" customFormat="1" ht="34.5" customHeight="1" x14ac:dyDescent="0.3">
      <c r="A6" s="130" t="s">
        <v>1</v>
      </c>
      <c r="B6" s="131" t="s">
        <v>3</v>
      </c>
      <c r="C6" s="141" t="s">
        <v>4</v>
      </c>
    </row>
    <row r="7" spans="1:4" s="86" customFormat="1" ht="20.100000000000001" customHeight="1" x14ac:dyDescent="0.3">
      <c r="A7" s="132">
        <v>41656</v>
      </c>
      <c r="B7" s="137">
        <v>41746</v>
      </c>
      <c r="C7" s="138">
        <v>199999477</v>
      </c>
    </row>
    <row r="8" spans="1:4" s="86" customFormat="1" ht="20.100000000000001" customHeight="1" x14ac:dyDescent="0.3">
      <c r="A8" s="132">
        <v>41663</v>
      </c>
      <c r="B8" s="137">
        <v>41753</v>
      </c>
      <c r="C8" s="138">
        <v>49999998</v>
      </c>
    </row>
    <row r="9" spans="1:4" s="86" customFormat="1" ht="20.100000000000001" customHeight="1" x14ac:dyDescent="0.3">
      <c r="A9" s="133" t="s">
        <v>24</v>
      </c>
      <c r="B9" s="137" t="s">
        <v>25</v>
      </c>
      <c r="C9" s="139">
        <v>202123310</v>
      </c>
      <c r="D9" s="134"/>
    </row>
    <row r="10" spans="1:4" s="86" customFormat="1" ht="20.100000000000001" customHeight="1" x14ac:dyDescent="0.3">
      <c r="A10" s="133" t="s">
        <v>26</v>
      </c>
      <c r="B10" s="137" t="s">
        <v>27</v>
      </c>
      <c r="C10" s="139">
        <v>50512568</v>
      </c>
      <c r="D10" s="134"/>
    </row>
    <row r="11" spans="1:4" s="86" customFormat="1" ht="20.100000000000001" customHeight="1" x14ac:dyDescent="0.3">
      <c r="A11" s="133" t="s">
        <v>28</v>
      </c>
      <c r="B11" s="137">
        <v>41837</v>
      </c>
      <c r="C11" s="139">
        <v>12693258</v>
      </c>
      <c r="D11" s="134"/>
    </row>
    <row r="12" spans="1:4" s="86" customFormat="1" ht="20.100000000000001" customHeight="1" x14ac:dyDescent="0.3">
      <c r="A12" s="136">
        <v>41837</v>
      </c>
      <c r="B12" s="137" t="s">
        <v>29</v>
      </c>
      <c r="C12" s="139">
        <v>205356837</v>
      </c>
      <c r="D12" s="135"/>
    </row>
    <row r="13" spans="1:4" s="86" customFormat="1" ht="20.100000000000001" customHeight="1" x14ac:dyDescent="0.3">
      <c r="A13" s="136">
        <v>41837</v>
      </c>
      <c r="B13" s="137" t="s">
        <v>30</v>
      </c>
      <c r="C13" s="139">
        <v>49914425</v>
      </c>
      <c r="D13" s="135"/>
    </row>
    <row r="14" spans="1:4" s="86" customFormat="1" ht="20.100000000000001" customHeight="1" x14ac:dyDescent="0.3">
      <c r="A14" s="133" t="s">
        <v>29</v>
      </c>
      <c r="B14" s="137" t="s">
        <v>31</v>
      </c>
      <c r="C14" s="140">
        <v>206930991</v>
      </c>
      <c r="D14" s="134"/>
    </row>
    <row r="15" spans="1:4" s="86" customFormat="1" ht="20.100000000000001" customHeight="1" x14ac:dyDescent="0.3">
      <c r="A15" s="133" t="s">
        <v>30</v>
      </c>
      <c r="B15" s="137" t="s">
        <v>31</v>
      </c>
      <c r="C15" s="140">
        <v>50309579</v>
      </c>
      <c r="D15" s="134"/>
    </row>
    <row r="16" spans="1:4" s="86" customFormat="1" ht="11.85" customHeight="1" x14ac:dyDescent="0.3">
      <c r="C16" s="107"/>
      <c r="D16" s="134"/>
    </row>
    <row r="17" spans="1:4" s="86" customFormat="1" ht="13.8" x14ac:dyDescent="0.3">
      <c r="B17" s="108"/>
      <c r="C17" s="110"/>
      <c r="D17" s="134"/>
    </row>
    <row r="18" spans="1:4" s="86" customFormat="1" ht="13.8" x14ac:dyDescent="0.3">
      <c r="A18" s="111"/>
      <c r="C18" s="110"/>
    </row>
    <row r="19" spans="1:4" x14ac:dyDescent="0.3">
      <c r="C19" s="110"/>
    </row>
    <row r="20" spans="1:4" x14ac:dyDescent="0.3">
      <c r="C20" s="110"/>
    </row>
  </sheetData>
  <sheetProtection password="CC59" sheet="1" objects="1" scenarios="1" selectLockedCells="1" selectUnlockedCells="1"/>
  <mergeCells count="3">
    <mergeCell ref="A3:D3"/>
    <mergeCell ref="A1:C1"/>
    <mergeCell ref="A2:C2"/>
  </mergeCells>
  <pageMargins left="0" right="0" top="0.15763888888888888" bottom="0.15763888888888888" header="0.51180555555555551" footer="0.51180555555555551"/>
  <pageSetup paperSize="9" scale="87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2"/>
  <sheetViews>
    <sheetView showGridLines="0" view="pageBreakPreview" topLeftCell="A10" zoomScaleSheetLayoutView="100" workbookViewId="0">
      <selection activeCell="A4" sqref="A4:D4"/>
    </sheetView>
  </sheetViews>
  <sheetFormatPr defaultRowHeight="14.4" x14ac:dyDescent="0.3"/>
  <cols>
    <col min="1" max="1" width="12.33203125" style="113" customWidth="1"/>
    <col min="2" max="2" width="14" style="113" customWidth="1"/>
    <col min="3" max="3" width="14.109375" style="113" customWidth="1"/>
    <col min="4" max="4" width="14.109375" style="113" hidden="1" customWidth="1"/>
    <col min="5" max="248" width="9.109375" style="113"/>
    <col min="249" max="249" width="12.33203125" style="113" customWidth="1"/>
    <col min="250" max="250" width="17.6640625" style="113" customWidth="1"/>
    <col min="251" max="251" width="12.33203125" style="113" customWidth="1"/>
    <col min="252" max="252" width="14" style="113" customWidth="1"/>
    <col min="253" max="253" width="14.33203125" style="113" customWidth="1"/>
    <col min="254" max="254" width="11.6640625" style="113" customWidth="1"/>
    <col min="255" max="255" width="14.109375" style="113" customWidth="1"/>
    <col min="256" max="256" width="11.88671875" style="113" customWidth="1"/>
    <col min="257" max="258" width="14.33203125" style="113" customWidth="1"/>
    <col min="259" max="259" width="12.44140625" style="113" customWidth="1"/>
    <col min="260" max="260" width="0" style="113" hidden="1" customWidth="1"/>
    <col min="261" max="504" width="9.109375" style="113"/>
    <col min="505" max="505" width="12.33203125" style="113" customWidth="1"/>
    <col min="506" max="506" width="17.6640625" style="113" customWidth="1"/>
    <col min="507" max="507" width="12.33203125" style="113" customWidth="1"/>
    <col min="508" max="508" width="14" style="113" customWidth="1"/>
    <col min="509" max="509" width="14.33203125" style="113" customWidth="1"/>
    <col min="510" max="510" width="11.6640625" style="113" customWidth="1"/>
    <col min="511" max="511" width="14.109375" style="113" customWidth="1"/>
    <col min="512" max="512" width="11.88671875" style="113" customWidth="1"/>
    <col min="513" max="514" width="14.33203125" style="113" customWidth="1"/>
    <col min="515" max="515" width="12.44140625" style="113" customWidth="1"/>
    <col min="516" max="516" width="0" style="113" hidden="1" customWidth="1"/>
    <col min="517" max="760" width="9.109375" style="113"/>
    <col min="761" max="761" width="12.33203125" style="113" customWidth="1"/>
    <col min="762" max="762" width="17.6640625" style="113" customWidth="1"/>
    <col min="763" max="763" width="12.33203125" style="113" customWidth="1"/>
    <col min="764" max="764" width="14" style="113" customWidth="1"/>
    <col min="765" max="765" width="14.33203125" style="113" customWidth="1"/>
    <col min="766" max="766" width="11.6640625" style="113" customWidth="1"/>
    <col min="767" max="767" width="14.109375" style="113" customWidth="1"/>
    <col min="768" max="768" width="11.88671875" style="113" customWidth="1"/>
    <col min="769" max="770" width="14.33203125" style="113" customWidth="1"/>
    <col min="771" max="771" width="12.44140625" style="113" customWidth="1"/>
    <col min="772" max="772" width="0" style="113" hidden="1" customWidth="1"/>
    <col min="773" max="1016" width="9.109375" style="113"/>
    <col min="1017" max="1017" width="12.33203125" style="113" customWidth="1"/>
    <col min="1018" max="1018" width="17.6640625" style="113" customWidth="1"/>
    <col min="1019" max="1019" width="12.33203125" style="113" customWidth="1"/>
    <col min="1020" max="1020" width="14" style="113" customWidth="1"/>
    <col min="1021" max="1021" width="14.33203125" style="113" customWidth="1"/>
    <col min="1022" max="1022" width="11.6640625" style="113" customWidth="1"/>
    <col min="1023" max="1023" width="14.109375" style="113" customWidth="1"/>
    <col min="1024" max="1024" width="11.88671875" style="113" customWidth="1"/>
    <col min="1025" max="1026" width="14.33203125" style="113" customWidth="1"/>
    <col min="1027" max="1027" width="12.44140625" style="113" customWidth="1"/>
    <col min="1028" max="1028" width="0" style="113" hidden="1" customWidth="1"/>
    <col min="1029" max="1272" width="9.109375" style="113"/>
    <col min="1273" max="1273" width="12.33203125" style="113" customWidth="1"/>
    <col min="1274" max="1274" width="17.6640625" style="113" customWidth="1"/>
    <col min="1275" max="1275" width="12.33203125" style="113" customWidth="1"/>
    <col min="1276" max="1276" width="14" style="113" customWidth="1"/>
    <col min="1277" max="1277" width="14.33203125" style="113" customWidth="1"/>
    <col min="1278" max="1278" width="11.6640625" style="113" customWidth="1"/>
    <col min="1279" max="1279" width="14.109375" style="113" customWidth="1"/>
    <col min="1280" max="1280" width="11.88671875" style="113" customWidth="1"/>
    <col min="1281" max="1282" width="14.33203125" style="113" customWidth="1"/>
    <col min="1283" max="1283" width="12.44140625" style="113" customWidth="1"/>
    <col min="1284" max="1284" width="0" style="113" hidden="1" customWidth="1"/>
    <col min="1285" max="1528" width="9.109375" style="113"/>
    <col min="1529" max="1529" width="12.33203125" style="113" customWidth="1"/>
    <col min="1530" max="1530" width="17.6640625" style="113" customWidth="1"/>
    <col min="1531" max="1531" width="12.33203125" style="113" customWidth="1"/>
    <col min="1532" max="1532" width="14" style="113" customWidth="1"/>
    <col min="1533" max="1533" width="14.33203125" style="113" customWidth="1"/>
    <col min="1534" max="1534" width="11.6640625" style="113" customWidth="1"/>
    <col min="1535" max="1535" width="14.109375" style="113" customWidth="1"/>
    <col min="1536" max="1536" width="11.88671875" style="113" customWidth="1"/>
    <col min="1537" max="1538" width="14.33203125" style="113" customWidth="1"/>
    <col min="1539" max="1539" width="12.44140625" style="113" customWidth="1"/>
    <col min="1540" max="1540" width="0" style="113" hidden="1" customWidth="1"/>
    <col min="1541" max="1784" width="9.109375" style="113"/>
    <col min="1785" max="1785" width="12.33203125" style="113" customWidth="1"/>
    <col min="1786" max="1786" width="17.6640625" style="113" customWidth="1"/>
    <col min="1787" max="1787" width="12.33203125" style="113" customWidth="1"/>
    <col min="1788" max="1788" width="14" style="113" customWidth="1"/>
    <col min="1789" max="1789" width="14.33203125" style="113" customWidth="1"/>
    <col min="1790" max="1790" width="11.6640625" style="113" customWidth="1"/>
    <col min="1791" max="1791" width="14.109375" style="113" customWidth="1"/>
    <col min="1792" max="1792" width="11.88671875" style="113" customWidth="1"/>
    <col min="1793" max="1794" width="14.33203125" style="113" customWidth="1"/>
    <col min="1795" max="1795" width="12.44140625" style="113" customWidth="1"/>
    <col min="1796" max="1796" width="0" style="113" hidden="1" customWidth="1"/>
    <col min="1797" max="2040" width="9.109375" style="113"/>
    <col min="2041" max="2041" width="12.33203125" style="113" customWidth="1"/>
    <col min="2042" max="2042" width="17.6640625" style="113" customWidth="1"/>
    <col min="2043" max="2043" width="12.33203125" style="113" customWidth="1"/>
    <col min="2044" max="2044" width="14" style="113" customWidth="1"/>
    <col min="2045" max="2045" width="14.33203125" style="113" customWidth="1"/>
    <col min="2046" max="2046" width="11.6640625" style="113" customWidth="1"/>
    <col min="2047" max="2047" width="14.109375" style="113" customWidth="1"/>
    <col min="2048" max="2048" width="11.88671875" style="113" customWidth="1"/>
    <col min="2049" max="2050" width="14.33203125" style="113" customWidth="1"/>
    <col min="2051" max="2051" width="12.44140625" style="113" customWidth="1"/>
    <col min="2052" max="2052" width="0" style="113" hidden="1" customWidth="1"/>
    <col min="2053" max="2296" width="9.109375" style="113"/>
    <col min="2297" max="2297" width="12.33203125" style="113" customWidth="1"/>
    <col min="2298" max="2298" width="17.6640625" style="113" customWidth="1"/>
    <col min="2299" max="2299" width="12.33203125" style="113" customWidth="1"/>
    <col min="2300" max="2300" width="14" style="113" customWidth="1"/>
    <col min="2301" max="2301" width="14.33203125" style="113" customWidth="1"/>
    <col min="2302" max="2302" width="11.6640625" style="113" customWidth="1"/>
    <col min="2303" max="2303" width="14.109375" style="113" customWidth="1"/>
    <col min="2304" max="2304" width="11.88671875" style="113" customWidth="1"/>
    <col min="2305" max="2306" width="14.33203125" style="113" customWidth="1"/>
    <col min="2307" max="2307" width="12.44140625" style="113" customWidth="1"/>
    <col min="2308" max="2308" width="0" style="113" hidden="1" customWidth="1"/>
    <col min="2309" max="2552" width="9.109375" style="113"/>
    <col min="2553" max="2553" width="12.33203125" style="113" customWidth="1"/>
    <col min="2554" max="2554" width="17.6640625" style="113" customWidth="1"/>
    <col min="2555" max="2555" width="12.33203125" style="113" customWidth="1"/>
    <col min="2556" max="2556" width="14" style="113" customWidth="1"/>
    <col min="2557" max="2557" width="14.33203125" style="113" customWidth="1"/>
    <col min="2558" max="2558" width="11.6640625" style="113" customWidth="1"/>
    <col min="2559" max="2559" width="14.109375" style="113" customWidth="1"/>
    <col min="2560" max="2560" width="11.88671875" style="113" customWidth="1"/>
    <col min="2561" max="2562" width="14.33203125" style="113" customWidth="1"/>
    <col min="2563" max="2563" width="12.44140625" style="113" customWidth="1"/>
    <col min="2564" max="2564" width="0" style="113" hidden="1" customWidth="1"/>
    <col min="2565" max="2808" width="9.109375" style="113"/>
    <col min="2809" max="2809" width="12.33203125" style="113" customWidth="1"/>
    <col min="2810" max="2810" width="17.6640625" style="113" customWidth="1"/>
    <col min="2811" max="2811" width="12.33203125" style="113" customWidth="1"/>
    <col min="2812" max="2812" width="14" style="113" customWidth="1"/>
    <col min="2813" max="2813" width="14.33203125" style="113" customWidth="1"/>
    <col min="2814" max="2814" width="11.6640625" style="113" customWidth="1"/>
    <col min="2815" max="2815" width="14.109375" style="113" customWidth="1"/>
    <col min="2816" max="2816" width="11.88671875" style="113" customWidth="1"/>
    <col min="2817" max="2818" width="14.33203125" style="113" customWidth="1"/>
    <col min="2819" max="2819" width="12.44140625" style="113" customWidth="1"/>
    <col min="2820" max="2820" width="0" style="113" hidden="1" customWidth="1"/>
    <col min="2821" max="3064" width="9.109375" style="113"/>
    <col min="3065" max="3065" width="12.33203125" style="113" customWidth="1"/>
    <col min="3066" max="3066" width="17.6640625" style="113" customWidth="1"/>
    <col min="3067" max="3067" width="12.33203125" style="113" customWidth="1"/>
    <col min="3068" max="3068" width="14" style="113" customWidth="1"/>
    <col min="3069" max="3069" width="14.33203125" style="113" customWidth="1"/>
    <col min="3070" max="3070" width="11.6640625" style="113" customWidth="1"/>
    <col min="3071" max="3071" width="14.109375" style="113" customWidth="1"/>
    <col min="3072" max="3072" width="11.88671875" style="113" customWidth="1"/>
    <col min="3073" max="3074" width="14.33203125" style="113" customWidth="1"/>
    <col min="3075" max="3075" width="12.44140625" style="113" customWidth="1"/>
    <col min="3076" max="3076" width="0" style="113" hidden="1" customWidth="1"/>
    <col min="3077" max="3320" width="9.109375" style="113"/>
    <col min="3321" max="3321" width="12.33203125" style="113" customWidth="1"/>
    <col min="3322" max="3322" width="17.6640625" style="113" customWidth="1"/>
    <col min="3323" max="3323" width="12.33203125" style="113" customWidth="1"/>
    <col min="3324" max="3324" width="14" style="113" customWidth="1"/>
    <col min="3325" max="3325" width="14.33203125" style="113" customWidth="1"/>
    <col min="3326" max="3326" width="11.6640625" style="113" customWidth="1"/>
    <col min="3327" max="3327" width="14.109375" style="113" customWidth="1"/>
    <col min="3328" max="3328" width="11.88671875" style="113" customWidth="1"/>
    <col min="3329" max="3330" width="14.33203125" style="113" customWidth="1"/>
    <col min="3331" max="3331" width="12.44140625" style="113" customWidth="1"/>
    <col min="3332" max="3332" width="0" style="113" hidden="1" customWidth="1"/>
    <col min="3333" max="3576" width="9.109375" style="113"/>
    <col min="3577" max="3577" width="12.33203125" style="113" customWidth="1"/>
    <col min="3578" max="3578" width="17.6640625" style="113" customWidth="1"/>
    <col min="3579" max="3579" width="12.33203125" style="113" customWidth="1"/>
    <col min="3580" max="3580" width="14" style="113" customWidth="1"/>
    <col min="3581" max="3581" width="14.33203125" style="113" customWidth="1"/>
    <col min="3582" max="3582" width="11.6640625" style="113" customWidth="1"/>
    <col min="3583" max="3583" width="14.109375" style="113" customWidth="1"/>
    <col min="3584" max="3584" width="11.88671875" style="113" customWidth="1"/>
    <col min="3585" max="3586" width="14.33203125" style="113" customWidth="1"/>
    <col min="3587" max="3587" width="12.44140625" style="113" customWidth="1"/>
    <col min="3588" max="3588" width="0" style="113" hidden="1" customWidth="1"/>
    <col min="3589" max="3832" width="9.109375" style="113"/>
    <col min="3833" max="3833" width="12.33203125" style="113" customWidth="1"/>
    <col min="3834" max="3834" width="17.6640625" style="113" customWidth="1"/>
    <col min="3835" max="3835" width="12.33203125" style="113" customWidth="1"/>
    <col min="3836" max="3836" width="14" style="113" customWidth="1"/>
    <col min="3837" max="3837" width="14.33203125" style="113" customWidth="1"/>
    <col min="3838" max="3838" width="11.6640625" style="113" customWidth="1"/>
    <col min="3839" max="3839" width="14.109375" style="113" customWidth="1"/>
    <col min="3840" max="3840" width="11.88671875" style="113" customWidth="1"/>
    <col min="3841" max="3842" width="14.33203125" style="113" customWidth="1"/>
    <col min="3843" max="3843" width="12.44140625" style="113" customWidth="1"/>
    <col min="3844" max="3844" width="0" style="113" hidden="1" customWidth="1"/>
    <col min="3845" max="4088" width="9.109375" style="113"/>
    <col min="4089" max="4089" width="12.33203125" style="113" customWidth="1"/>
    <col min="4090" max="4090" width="17.6640625" style="113" customWidth="1"/>
    <col min="4091" max="4091" width="12.33203125" style="113" customWidth="1"/>
    <col min="4092" max="4092" width="14" style="113" customWidth="1"/>
    <col min="4093" max="4093" width="14.33203125" style="113" customWidth="1"/>
    <col min="4094" max="4094" width="11.6640625" style="113" customWidth="1"/>
    <col min="4095" max="4095" width="14.109375" style="113" customWidth="1"/>
    <col min="4096" max="4096" width="11.88671875" style="113" customWidth="1"/>
    <col min="4097" max="4098" width="14.33203125" style="113" customWidth="1"/>
    <col min="4099" max="4099" width="12.44140625" style="113" customWidth="1"/>
    <col min="4100" max="4100" width="0" style="113" hidden="1" customWidth="1"/>
    <col min="4101" max="4344" width="9.109375" style="113"/>
    <col min="4345" max="4345" width="12.33203125" style="113" customWidth="1"/>
    <col min="4346" max="4346" width="17.6640625" style="113" customWidth="1"/>
    <col min="4347" max="4347" width="12.33203125" style="113" customWidth="1"/>
    <col min="4348" max="4348" width="14" style="113" customWidth="1"/>
    <col min="4349" max="4349" width="14.33203125" style="113" customWidth="1"/>
    <col min="4350" max="4350" width="11.6640625" style="113" customWidth="1"/>
    <col min="4351" max="4351" width="14.109375" style="113" customWidth="1"/>
    <col min="4352" max="4352" width="11.88671875" style="113" customWidth="1"/>
    <col min="4353" max="4354" width="14.33203125" style="113" customWidth="1"/>
    <col min="4355" max="4355" width="12.44140625" style="113" customWidth="1"/>
    <col min="4356" max="4356" width="0" style="113" hidden="1" customWidth="1"/>
    <col min="4357" max="4600" width="9.109375" style="113"/>
    <col min="4601" max="4601" width="12.33203125" style="113" customWidth="1"/>
    <col min="4602" max="4602" width="17.6640625" style="113" customWidth="1"/>
    <col min="4603" max="4603" width="12.33203125" style="113" customWidth="1"/>
    <col min="4604" max="4604" width="14" style="113" customWidth="1"/>
    <col min="4605" max="4605" width="14.33203125" style="113" customWidth="1"/>
    <col min="4606" max="4606" width="11.6640625" style="113" customWidth="1"/>
    <col min="4607" max="4607" width="14.109375" style="113" customWidth="1"/>
    <col min="4608" max="4608" width="11.88671875" style="113" customWidth="1"/>
    <col min="4609" max="4610" width="14.33203125" style="113" customWidth="1"/>
    <col min="4611" max="4611" width="12.44140625" style="113" customWidth="1"/>
    <col min="4612" max="4612" width="0" style="113" hidden="1" customWidth="1"/>
    <col min="4613" max="4856" width="9.109375" style="113"/>
    <col min="4857" max="4857" width="12.33203125" style="113" customWidth="1"/>
    <col min="4858" max="4858" width="17.6640625" style="113" customWidth="1"/>
    <col min="4859" max="4859" width="12.33203125" style="113" customWidth="1"/>
    <col min="4860" max="4860" width="14" style="113" customWidth="1"/>
    <col min="4861" max="4861" width="14.33203125" style="113" customWidth="1"/>
    <col min="4862" max="4862" width="11.6640625" style="113" customWidth="1"/>
    <col min="4863" max="4863" width="14.109375" style="113" customWidth="1"/>
    <col min="4864" max="4864" width="11.88671875" style="113" customWidth="1"/>
    <col min="4865" max="4866" width="14.33203125" style="113" customWidth="1"/>
    <col min="4867" max="4867" width="12.44140625" style="113" customWidth="1"/>
    <col min="4868" max="4868" width="0" style="113" hidden="1" customWidth="1"/>
    <col min="4869" max="5112" width="9.109375" style="113"/>
    <col min="5113" max="5113" width="12.33203125" style="113" customWidth="1"/>
    <col min="5114" max="5114" width="17.6640625" style="113" customWidth="1"/>
    <col min="5115" max="5115" width="12.33203125" style="113" customWidth="1"/>
    <col min="5116" max="5116" width="14" style="113" customWidth="1"/>
    <col min="5117" max="5117" width="14.33203125" style="113" customWidth="1"/>
    <col min="5118" max="5118" width="11.6640625" style="113" customWidth="1"/>
    <col min="5119" max="5119" width="14.109375" style="113" customWidth="1"/>
    <col min="5120" max="5120" width="11.88671875" style="113" customWidth="1"/>
    <col min="5121" max="5122" width="14.33203125" style="113" customWidth="1"/>
    <col min="5123" max="5123" width="12.44140625" style="113" customWidth="1"/>
    <col min="5124" max="5124" width="0" style="113" hidden="1" customWidth="1"/>
    <col min="5125" max="5368" width="9.109375" style="113"/>
    <col min="5369" max="5369" width="12.33203125" style="113" customWidth="1"/>
    <col min="5370" max="5370" width="17.6640625" style="113" customWidth="1"/>
    <col min="5371" max="5371" width="12.33203125" style="113" customWidth="1"/>
    <col min="5372" max="5372" width="14" style="113" customWidth="1"/>
    <col min="5373" max="5373" width="14.33203125" style="113" customWidth="1"/>
    <col min="5374" max="5374" width="11.6640625" style="113" customWidth="1"/>
    <col min="5375" max="5375" width="14.109375" style="113" customWidth="1"/>
    <col min="5376" max="5376" width="11.88671875" style="113" customWidth="1"/>
    <col min="5377" max="5378" width="14.33203125" style="113" customWidth="1"/>
    <col min="5379" max="5379" width="12.44140625" style="113" customWidth="1"/>
    <col min="5380" max="5380" width="0" style="113" hidden="1" customWidth="1"/>
    <col min="5381" max="5624" width="9.109375" style="113"/>
    <col min="5625" max="5625" width="12.33203125" style="113" customWidth="1"/>
    <col min="5626" max="5626" width="17.6640625" style="113" customWidth="1"/>
    <col min="5627" max="5627" width="12.33203125" style="113" customWidth="1"/>
    <col min="5628" max="5628" width="14" style="113" customWidth="1"/>
    <col min="5629" max="5629" width="14.33203125" style="113" customWidth="1"/>
    <col min="5630" max="5630" width="11.6640625" style="113" customWidth="1"/>
    <col min="5631" max="5631" width="14.109375" style="113" customWidth="1"/>
    <col min="5632" max="5632" width="11.88671875" style="113" customWidth="1"/>
    <col min="5633" max="5634" width="14.33203125" style="113" customWidth="1"/>
    <col min="5635" max="5635" width="12.44140625" style="113" customWidth="1"/>
    <col min="5636" max="5636" width="0" style="113" hidden="1" customWidth="1"/>
    <col min="5637" max="5880" width="9.109375" style="113"/>
    <col min="5881" max="5881" width="12.33203125" style="113" customWidth="1"/>
    <col min="5882" max="5882" width="17.6640625" style="113" customWidth="1"/>
    <col min="5883" max="5883" width="12.33203125" style="113" customWidth="1"/>
    <col min="5884" max="5884" width="14" style="113" customWidth="1"/>
    <col min="5885" max="5885" width="14.33203125" style="113" customWidth="1"/>
    <col min="5886" max="5886" width="11.6640625" style="113" customWidth="1"/>
    <col min="5887" max="5887" width="14.109375" style="113" customWidth="1"/>
    <col min="5888" max="5888" width="11.88671875" style="113" customWidth="1"/>
    <col min="5889" max="5890" width="14.33203125" style="113" customWidth="1"/>
    <col min="5891" max="5891" width="12.44140625" style="113" customWidth="1"/>
    <col min="5892" max="5892" width="0" style="113" hidden="1" customWidth="1"/>
    <col min="5893" max="6136" width="9.109375" style="113"/>
    <col min="6137" max="6137" width="12.33203125" style="113" customWidth="1"/>
    <col min="6138" max="6138" width="17.6640625" style="113" customWidth="1"/>
    <col min="6139" max="6139" width="12.33203125" style="113" customWidth="1"/>
    <col min="6140" max="6140" width="14" style="113" customWidth="1"/>
    <col min="6141" max="6141" width="14.33203125" style="113" customWidth="1"/>
    <col min="6142" max="6142" width="11.6640625" style="113" customWidth="1"/>
    <col min="6143" max="6143" width="14.109375" style="113" customWidth="1"/>
    <col min="6144" max="6144" width="11.88671875" style="113" customWidth="1"/>
    <col min="6145" max="6146" width="14.33203125" style="113" customWidth="1"/>
    <col min="6147" max="6147" width="12.44140625" style="113" customWidth="1"/>
    <col min="6148" max="6148" width="0" style="113" hidden="1" customWidth="1"/>
    <col min="6149" max="6392" width="9.109375" style="113"/>
    <col min="6393" max="6393" width="12.33203125" style="113" customWidth="1"/>
    <col min="6394" max="6394" width="17.6640625" style="113" customWidth="1"/>
    <col min="6395" max="6395" width="12.33203125" style="113" customWidth="1"/>
    <col min="6396" max="6396" width="14" style="113" customWidth="1"/>
    <col min="6397" max="6397" width="14.33203125" style="113" customWidth="1"/>
    <col min="6398" max="6398" width="11.6640625" style="113" customWidth="1"/>
    <col min="6399" max="6399" width="14.109375" style="113" customWidth="1"/>
    <col min="6400" max="6400" width="11.88671875" style="113" customWidth="1"/>
    <col min="6401" max="6402" width="14.33203125" style="113" customWidth="1"/>
    <col min="6403" max="6403" width="12.44140625" style="113" customWidth="1"/>
    <col min="6404" max="6404" width="0" style="113" hidden="1" customWidth="1"/>
    <col min="6405" max="6648" width="9.109375" style="113"/>
    <col min="6649" max="6649" width="12.33203125" style="113" customWidth="1"/>
    <col min="6650" max="6650" width="17.6640625" style="113" customWidth="1"/>
    <col min="6651" max="6651" width="12.33203125" style="113" customWidth="1"/>
    <col min="6652" max="6652" width="14" style="113" customWidth="1"/>
    <col min="6653" max="6653" width="14.33203125" style="113" customWidth="1"/>
    <col min="6654" max="6654" width="11.6640625" style="113" customWidth="1"/>
    <col min="6655" max="6655" width="14.109375" style="113" customWidth="1"/>
    <col min="6656" max="6656" width="11.88671875" style="113" customWidth="1"/>
    <col min="6657" max="6658" width="14.33203125" style="113" customWidth="1"/>
    <col min="6659" max="6659" width="12.44140625" style="113" customWidth="1"/>
    <col min="6660" max="6660" width="0" style="113" hidden="1" customWidth="1"/>
    <col min="6661" max="6904" width="9.109375" style="113"/>
    <col min="6905" max="6905" width="12.33203125" style="113" customWidth="1"/>
    <col min="6906" max="6906" width="17.6640625" style="113" customWidth="1"/>
    <col min="6907" max="6907" width="12.33203125" style="113" customWidth="1"/>
    <col min="6908" max="6908" width="14" style="113" customWidth="1"/>
    <col min="6909" max="6909" width="14.33203125" style="113" customWidth="1"/>
    <col min="6910" max="6910" width="11.6640625" style="113" customWidth="1"/>
    <col min="6911" max="6911" width="14.109375" style="113" customWidth="1"/>
    <col min="6912" max="6912" width="11.88671875" style="113" customWidth="1"/>
    <col min="6913" max="6914" width="14.33203125" style="113" customWidth="1"/>
    <col min="6915" max="6915" width="12.44140625" style="113" customWidth="1"/>
    <col min="6916" max="6916" width="0" style="113" hidden="1" customWidth="1"/>
    <col min="6917" max="7160" width="9.109375" style="113"/>
    <col min="7161" max="7161" width="12.33203125" style="113" customWidth="1"/>
    <col min="7162" max="7162" width="17.6640625" style="113" customWidth="1"/>
    <col min="7163" max="7163" width="12.33203125" style="113" customWidth="1"/>
    <col min="7164" max="7164" width="14" style="113" customWidth="1"/>
    <col min="7165" max="7165" width="14.33203125" style="113" customWidth="1"/>
    <col min="7166" max="7166" width="11.6640625" style="113" customWidth="1"/>
    <col min="7167" max="7167" width="14.109375" style="113" customWidth="1"/>
    <col min="7168" max="7168" width="11.88671875" style="113" customWidth="1"/>
    <col min="7169" max="7170" width="14.33203125" style="113" customWidth="1"/>
    <col min="7171" max="7171" width="12.44140625" style="113" customWidth="1"/>
    <col min="7172" max="7172" width="0" style="113" hidden="1" customWidth="1"/>
    <col min="7173" max="7416" width="9.109375" style="113"/>
    <col min="7417" max="7417" width="12.33203125" style="113" customWidth="1"/>
    <col min="7418" max="7418" width="17.6640625" style="113" customWidth="1"/>
    <col min="7419" max="7419" width="12.33203125" style="113" customWidth="1"/>
    <col min="7420" max="7420" width="14" style="113" customWidth="1"/>
    <col min="7421" max="7421" width="14.33203125" style="113" customWidth="1"/>
    <col min="7422" max="7422" width="11.6640625" style="113" customWidth="1"/>
    <col min="7423" max="7423" width="14.109375" style="113" customWidth="1"/>
    <col min="7424" max="7424" width="11.88671875" style="113" customWidth="1"/>
    <col min="7425" max="7426" width="14.33203125" style="113" customWidth="1"/>
    <col min="7427" max="7427" width="12.44140625" style="113" customWidth="1"/>
    <col min="7428" max="7428" width="0" style="113" hidden="1" customWidth="1"/>
    <col min="7429" max="7672" width="9.109375" style="113"/>
    <col min="7673" max="7673" width="12.33203125" style="113" customWidth="1"/>
    <col min="7674" max="7674" width="17.6640625" style="113" customWidth="1"/>
    <col min="7675" max="7675" width="12.33203125" style="113" customWidth="1"/>
    <col min="7676" max="7676" width="14" style="113" customWidth="1"/>
    <col min="7677" max="7677" width="14.33203125" style="113" customWidth="1"/>
    <col min="7678" max="7678" width="11.6640625" style="113" customWidth="1"/>
    <col min="7679" max="7679" width="14.109375" style="113" customWidth="1"/>
    <col min="7680" max="7680" width="11.88671875" style="113" customWidth="1"/>
    <col min="7681" max="7682" width="14.33203125" style="113" customWidth="1"/>
    <col min="7683" max="7683" width="12.44140625" style="113" customWidth="1"/>
    <col min="7684" max="7684" width="0" style="113" hidden="1" customWidth="1"/>
    <col min="7685" max="7928" width="9.109375" style="113"/>
    <col min="7929" max="7929" width="12.33203125" style="113" customWidth="1"/>
    <col min="7930" max="7930" width="17.6640625" style="113" customWidth="1"/>
    <col min="7931" max="7931" width="12.33203125" style="113" customWidth="1"/>
    <col min="7932" max="7932" width="14" style="113" customWidth="1"/>
    <col min="7933" max="7933" width="14.33203125" style="113" customWidth="1"/>
    <col min="7934" max="7934" width="11.6640625" style="113" customWidth="1"/>
    <col min="7935" max="7935" width="14.109375" style="113" customWidth="1"/>
    <col min="7936" max="7936" width="11.88671875" style="113" customWidth="1"/>
    <col min="7937" max="7938" width="14.33203125" style="113" customWidth="1"/>
    <col min="7939" max="7939" width="12.44140625" style="113" customWidth="1"/>
    <col min="7940" max="7940" width="0" style="113" hidden="1" customWidth="1"/>
    <col min="7941" max="8184" width="9.109375" style="113"/>
    <col min="8185" max="8185" width="12.33203125" style="113" customWidth="1"/>
    <col min="8186" max="8186" width="17.6640625" style="113" customWidth="1"/>
    <col min="8187" max="8187" width="12.33203125" style="113" customWidth="1"/>
    <col min="8188" max="8188" width="14" style="113" customWidth="1"/>
    <col min="8189" max="8189" width="14.33203125" style="113" customWidth="1"/>
    <col min="8190" max="8190" width="11.6640625" style="113" customWidth="1"/>
    <col min="8191" max="8191" width="14.109375" style="113" customWidth="1"/>
    <col min="8192" max="8192" width="11.88671875" style="113" customWidth="1"/>
    <col min="8193" max="8194" width="14.33203125" style="113" customWidth="1"/>
    <col min="8195" max="8195" width="12.44140625" style="113" customWidth="1"/>
    <col min="8196" max="8196" width="0" style="113" hidden="1" customWidth="1"/>
    <col min="8197" max="8440" width="9.109375" style="113"/>
    <col min="8441" max="8441" width="12.33203125" style="113" customWidth="1"/>
    <col min="8442" max="8442" width="17.6640625" style="113" customWidth="1"/>
    <col min="8443" max="8443" width="12.33203125" style="113" customWidth="1"/>
    <col min="8444" max="8444" width="14" style="113" customWidth="1"/>
    <col min="8445" max="8445" width="14.33203125" style="113" customWidth="1"/>
    <col min="8446" max="8446" width="11.6640625" style="113" customWidth="1"/>
    <col min="8447" max="8447" width="14.109375" style="113" customWidth="1"/>
    <col min="8448" max="8448" width="11.88671875" style="113" customWidth="1"/>
    <col min="8449" max="8450" width="14.33203125" style="113" customWidth="1"/>
    <col min="8451" max="8451" width="12.44140625" style="113" customWidth="1"/>
    <col min="8452" max="8452" width="0" style="113" hidden="1" customWidth="1"/>
    <col min="8453" max="8696" width="9.109375" style="113"/>
    <col min="8697" max="8697" width="12.33203125" style="113" customWidth="1"/>
    <col min="8698" max="8698" width="17.6640625" style="113" customWidth="1"/>
    <col min="8699" max="8699" width="12.33203125" style="113" customWidth="1"/>
    <col min="8700" max="8700" width="14" style="113" customWidth="1"/>
    <col min="8701" max="8701" width="14.33203125" style="113" customWidth="1"/>
    <col min="8702" max="8702" width="11.6640625" style="113" customWidth="1"/>
    <col min="8703" max="8703" width="14.109375" style="113" customWidth="1"/>
    <col min="8704" max="8704" width="11.88671875" style="113" customWidth="1"/>
    <col min="8705" max="8706" width="14.33203125" style="113" customWidth="1"/>
    <col min="8707" max="8707" width="12.44140625" style="113" customWidth="1"/>
    <col min="8708" max="8708" width="0" style="113" hidden="1" customWidth="1"/>
    <col min="8709" max="8952" width="9.109375" style="113"/>
    <col min="8953" max="8953" width="12.33203125" style="113" customWidth="1"/>
    <col min="8954" max="8954" width="17.6640625" style="113" customWidth="1"/>
    <col min="8955" max="8955" width="12.33203125" style="113" customWidth="1"/>
    <col min="8956" max="8956" width="14" style="113" customWidth="1"/>
    <col min="8957" max="8957" width="14.33203125" style="113" customWidth="1"/>
    <col min="8958" max="8958" width="11.6640625" style="113" customWidth="1"/>
    <col min="8959" max="8959" width="14.109375" style="113" customWidth="1"/>
    <col min="8960" max="8960" width="11.88671875" style="113" customWidth="1"/>
    <col min="8961" max="8962" width="14.33203125" style="113" customWidth="1"/>
    <col min="8963" max="8963" width="12.44140625" style="113" customWidth="1"/>
    <col min="8964" max="8964" width="0" style="113" hidden="1" customWidth="1"/>
    <col min="8965" max="9208" width="9.109375" style="113"/>
    <col min="9209" max="9209" width="12.33203125" style="113" customWidth="1"/>
    <col min="9210" max="9210" width="17.6640625" style="113" customWidth="1"/>
    <col min="9211" max="9211" width="12.33203125" style="113" customWidth="1"/>
    <col min="9212" max="9212" width="14" style="113" customWidth="1"/>
    <col min="9213" max="9213" width="14.33203125" style="113" customWidth="1"/>
    <col min="9214" max="9214" width="11.6640625" style="113" customWidth="1"/>
    <col min="9215" max="9215" width="14.109375" style="113" customWidth="1"/>
    <col min="9216" max="9216" width="11.88671875" style="113" customWidth="1"/>
    <col min="9217" max="9218" width="14.33203125" style="113" customWidth="1"/>
    <col min="9219" max="9219" width="12.44140625" style="113" customWidth="1"/>
    <col min="9220" max="9220" width="0" style="113" hidden="1" customWidth="1"/>
    <col min="9221" max="9464" width="9.109375" style="113"/>
    <col min="9465" max="9465" width="12.33203125" style="113" customWidth="1"/>
    <col min="9466" max="9466" width="17.6640625" style="113" customWidth="1"/>
    <col min="9467" max="9467" width="12.33203125" style="113" customWidth="1"/>
    <col min="9468" max="9468" width="14" style="113" customWidth="1"/>
    <col min="9469" max="9469" width="14.33203125" style="113" customWidth="1"/>
    <col min="9470" max="9470" width="11.6640625" style="113" customWidth="1"/>
    <col min="9471" max="9471" width="14.109375" style="113" customWidth="1"/>
    <col min="9472" max="9472" width="11.88671875" style="113" customWidth="1"/>
    <col min="9473" max="9474" width="14.33203125" style="113" customWidth="1"/>
    <col min="9475" max="9475" width="12.44140625" style="113" customWidth="1"/>
    <col min="9476" max="9476" width="0" style="113" hidden="1" customWidth="1"/>
    <col min="9477" max="9720" width="9.109375" style="113"/>
    <col min="9721" max="9721" width="12.33203125" style="113" customWidth="1"/>
    <col min="9722" max="9722" width="17.6640625" style="113" customWidth="1"/>
    <col min="9723" max="9723" width="12.33203125" style="113" customWidth="1"/>
    <col min="9724" max="9724" width="14" style="113" customWidth="1"/>
    <col min="9725" max="9725" width="14.33203125" style="113" customWidth="1"/>
    <col min="9726" max="9726" width="11.6640625" style="113" customWidth="1"/>
    <col min="9727" max="9727" width="14.109375" style="113" customWidth="1"/>
    <col min="9728" max="9728" width="11.88671875" style="113" customWidth="1"/>
    <col min="9729" max="9730" width="14.33203125" style="113" customWidth="1"/>
    <col min="9731" max="9731" width="12.44140625" style="113" customWidth="1"/>
    <col min="9732" max="9732" width="0" style="113" hidden="1" customWidth="1"/>
    <col min="9733" max="9976" width="9.109375" style="113"/>
    <col min="9977" max="9977" width="12.33203125" style="113" customWidth="1"/>
    <col min="9978" max="9978" width="17.6640625" style="113" customWidth="1"/>
    <col min="9979" max="9979" width="12.33203125" style="113" customWidth="1"/>
    <col min="9980" max="9980" width="14" style="113" customWidth="1"/>
    <col min="9981" max="9981" width="14.33203125" style="113" customWidth="1"/>
    <col min="9982" max="9982" width="11.6640625" style="113" customWidth="1"/>
    <col min="9983" max="9983" width="14.109375" style="113" customWidth="1"/>
    <col min="9984" max="9984" width="11.88671875" style="113" customWidth="1"/>
    <col min="9985" max="9986" width="14.33203125" style="113" customWidth="1"/>
    <col min="9987" max="9987" width="12.44140625" style="113" customWidth="1"/>
    <col min="9988" max="9988" width="0" style="113" hidden="1" customWidth="1"/>
    <col min="9989" max="10232" width="9.109375" style="113"/>
    <col min="10233" max="10233" width="12.33203125" style="113" customWidth="1"/>
    <col min="10234" max="10234" width="17.6640625" style="113" customWidth="1"/>
    <col min="10235" max="10235" width="12.33203125" style="113" customWidth="1"/>
    <col min="10236" max="10236" width="14" style="113" customWidth="1"/>
    <col min="10237" max="10237" width="14.33203125" style="113" customWidth="1"/>
    <col min="10238" max="10238" width="11.6640625" style="113" customWidth="1"/>
    <col min="10239" max="10239" width="14.109375" style="113" customWidth="1"/>
    <col min="10240" max="10240" width="11.88671875" style="113" customWidth="1"/>
    <col min="10241" max="10242" width="14.33203125" style="113" customWidth="1"/>
    <col min="10243" max="10243" width="12.44140625" style="113" customWidth="1"/>
    <col min="10244" max="10244" width="0" style="113" hidden="1" customWidth="1"/>
    <col min="10245" max="10488" width="9.109375" style="113"/>
    <col min="10489" max="10489" width="12.33203125" style="113" customWidth="1"/>
    <col min="10490" max="10490" width="17.6640625" style="113" customWidth="1"/>
    <col min="10491" max="10491" width="12.33203125" style="113" customWidth="1"/>
    <col min="10492" max="10492" width="14" style="113" customWidth="1"/>
    <col min="10493" max="10493" width="14.33203125" style="113" customWidth="1"/>
    <col min="10494" max="10494" width="11.6640625" style="113" customWidth="1"/>
    <col min="10495" max="10495" width="14.109375" style="113" customWidth="1"/>
    <col min="10496" max="10496" width="11.88671875" style="113" customWidth="1"/>
    <col min="10497" max="10498" width="14.33203125" style="113" customWidth="1"/>
    <col min="10499" max="10499" width="12.44140625" style="113" customWidth="1"/>
    <col min="10500" max="10500" width="0" style="113" hidden="1" customWidth="1"/>
    <col min="10501" max="10744" width="9.109375" style="113"/>
    <col min="10745" max="10745" width="12.33203125" style="113" customWidth="1"/>
    <col min="10746" max="10746" width="17.6640625" style="113" customWidth="1"/>
    <col min="10747" max="10747" width="12.33203125" style="113" customWidth="1"/>
    <col min="10748" max="10748" width="14" style="113" customWidth="1"/>
    <col min="10749" max="10749" width="14.33203125" style="113" customWidth="1"/>
    <col min="10750" max="10750" width="11.6640625" style="113" customWidth="1"/>
    <col min="10751" max="10751" width="14.109375" style="113" customWidth="1"/>
    <col min="10752" max="10752" width="11.88671875" style="113" customWidth="1"/>
    <col min="10753" max="10754" width="14.33203125" style="113" customWidth="1"/>
    <col min="10755" max="10755" width="12.44140625" style="113" customWidth="1"/>
    <col min="10756" max="10756" width="0" style="113" hidden="1" customWidth="1"/>
    <col min="10757" max="11000" width="9.109375" style="113"/>
    <col min="11001" max="11001" width="12.33203125" style="113" customWidth="1"/>
    <col min="11002" max="11002" width="17.6640625" style="113" customWidth="1"/>
    <col min="11003" max="11003" width="12.33203125" style="113" customWidth="1"/>
    <col min="11004" max="11004" width="14" style="113" customWidth="1"/>
    <col min="11005" max="11005" width="14.33203125" style="113" customWidth="1"/>
    <col min="11006" max="11006" width="11.6640625" style="113" customWidth="1"/>
    <col min="11007" max="11007" width="14.109375" style="113" customWidth="1"/>
    <col min="11008" max="11008" width="11.88671875" style="113" customWidth="1"/>
    <col min="11009" max="11010" width="14.33203125" style="113" customWidth="1"/>
    <col min="11011" max="11011" width="12.44140625" style="113" customWidth="1"/>
    <col min="11012" max="11012" width="0" style="113" hidden="1" customWidth="1"/>
    <col min="11013" max="11256" width="9.109375" style="113"/>
    <col min="11257" max="11257" width="12.33203125" style="113" customWidth="1"/>
    <col min="11258" max="11258" width="17.6640625" style="113" customWidth="1"/>
    <col min="11259" max="11259" width="12.33203125" style="113" customWidth="1"/>
    <col min="11260" max="11260" width="14" style="113" customWidth="1"/>
    <col min="11261" max="11261" width="14.33203125" style="113" customWidth="1"/>
    <col min="11262" max="11262" width="11.6640625" style="113" customWidth="1"/>
    <col min="11263" max="11263" width="14.109375" style="113" customWidth="1"/>
    <col min="11264" max="11264" width="11.88671875" style="113" customWidth="1"/>
    <col min="11265" max="11266" width="14.33203125" style="113" customWidth="1"/>
    <col min="11267" max="11267" width="12.44140625" style="113" customWidth="1"/>
    <col min="11268" max="11268" width="0" style="113" hidden="1" customWidth="1"/>
    <col min="11269" max="11512" width="9.109375" style="113"/>
    <col min="11513" max="11513" width="12.33203125" style="113" customWidth="1"/>
    <col min="11514" max="11514" width="17.6640625" style="113" customWidth="1"/>
    <col min="11515" max="11515" width="12.33203125" style="113" customWidth="1"/>
    <col min="11516" max="11516" width="14" style="113" customWidth="1"/>
    <col min="11517" max="11517" width="14.33203125" style="113" customWidth="1"/>
    <col min="11518" max="11518" width="11.6640625" style="113" customWidth="1"/>
    <col min="11519" max="11519" width="14.109375" style="113" customWidth="1"/>
    <col min="11520" max="11520" width="11.88671875" style="113" customWidth="1"/>
    <col min="11521" max="11522" width="14.33203125" style="113" customWidth="1"/>
    <col min="11523" max="11523" width="12.44140625" style="113" customWidth="1"/>
    <col min="11524" max="11524" width="0" style="113" hidden="1" customWidth="1"/>
    <col min="11525" max="11768" width="9.109375" style="113"/>
    <col min="11769" max="11769" width="12.33203125" style="113" customWidth="1"/>
    <col min="11770" max="11770" width="17.6640625" style="113" customWidth="1"/>
    <col min="11771" max="11771" width="12.33203125" style="113" customWidth="1"/>
    <col min="11772" max="11772" width="14" style="113" customWidth="1"/>
    <col min="11773" max="11773" width="14.33203125" style="113" customWidth="1"/>
    <col min="11774" max="11774" width="11.6640625" style="113" customWidth="1"/>
    <col min="11775" max="11775" width="14.109375" style="113" customWidth="1"/>
    <col min="11776" max="11776" width="11.88671875" style="113" customWidth="1"/>
    <col min="11777" max="11778" width="14.33203125" style="113" customWidth="1"/>
    <col min="11779" max="11779" width="12.44140625" style="113" customWidth="1"/>
    <col min="11780" max="11780" width="0" style="113" hidden="1" customWidth="1"/>
    <col min="11781" max="12024" width="9.109375" style="113"/>
    <col min="12025" max="12025" width="12.33203125" style="113" customWidth="1"/>
    <col min="12026" max="12026" width="17.6640625" style="113" customWidth="1"/>
    <col min="12027" max="12027" width="12.33203125" style="113" customWidth="1"/>
    <col min="12028" max="12028" width="14" style="113" customWidth="1"/>
    <col min="12029" max="12029" width="14.33203125" style="113" customWidth="1"/>
    <col min="12030" max="12030" width="11.6640625" style="113" customWidth="1"/>
    <col min="12031" max="12031" width="14.109375" style="113" customWidth="1"/>
    <col min="12032" max="12032" width="11.88671875" style="113" customWidth="1"/>
    <col min="12033" max="12034" width="14.33203125" style="113" customWidth="1"/>
    <col min="12035" max="12035" width="12.44140625" style="113" customWidth="1"/>
    <col min="12036" max="12036" width="0" style="113" hidden="1" customWidth="1"/>
    <col min="12037" max="12280" width="9.109375" style="113"/>
    <col min="12281" max="12281" width="12.33203125" style="113" customWidth="1"/>
    <col min="12282" max="12282" width="17.6640625" style="113" customWidth="1"/>
    <col min="12283" max="12283" width="12.33203125" style="113" customWidth="1"/>
    <col min="12284" max="12284" width="14" style="113" customWidth="1"/>
    <col min="12285" max="12285" width="14.33203125" style="113" customWidth="1"/>
    <col min="12286" max="12286" width="11.6640625" style="113" customWidth="1"/>
    <col min="12287" max="12287" width="14.109375" style="113" customWidth="1"/>
    <col min="12288" max="12288" width="11.88671875" style="113" customWidth="1"/>
    <col min="12289" max="12290" width="14.33203125" style="113" customWidth="1"/>
    <col min="12291" max="12291" width="12.44140625" style="113" customWidth="1"/>
    <col min="12292" max="12292" width="0" style="113" hidden="1" customWidth="1"/>
    <col min="12293" max="12536" width="9.109375" style="113"/>
    <col min="12537" max="12537" width="12.33203125" style="113" customWidth="1"/>
    <col min="12538" max="12538" width="17.6640625" style="113" customWidth="1"/>
    <col min="12539" max="12539" width="12.33203125" style="113" customWidth="1"/>
    <col min="12540" max="12540" width="14" style="113" customWidth="1"/>
    <col min="12541" max="12541" width="14.33203125" style="113" customWidth="1"/>
    <col min="12542" max="12542" width="11.6640625" style="113" customWidth="1"/>
    <col min="12543" max="12543" width="14.109375" style="113" customWidth="1"/>
    <col min="12544" max="12544" width="11.88671875" style="113" customWidth="1"/>
    <col min="12545" max="12546" width="14.33203125" style="113" customWidth="1"/>
    <col min="12547" max="12547" width="12.44140625" style="113" customWidth="1"/>
    <col min="12548" max="12548" width="0" style="113" hidden="1" customWidth="1"/>
    <col min="12549" max="12792" width="9.109375" style="113"/>
    <col min="12793" max="12793" width="12.33203125" style="113" customWidth="1"/>
    <col min="12794" max="12794" width="17.6640625" style="113" customWidth="1"/>
    <col min="12795" max="12795" width="12.33203125" style="113" customWidth="1"/>
    <col min="12796" max="12796" width="14" style="113" customWidth="1"/>
    <col min="12797" max="12797" width="14.33203125" style="113" customWidth="1"/>
    <col min="12798" max="12798" width="11.6640625" style="113" customWidth="1"/>
    <col min="12799" max="12799" width="14.109375" style="113" customWidth="1"/>
    <col min="12800" max="12800" width="11.88671875" style="113" customWidth="1"/>
    <col min="12801" max="12802" width="14.33203125" style="113" customWidth="1"/>
    <col min="12803" max="12803" width="12.44140625" style="113" customWidth="1"/>
    <col min="12804" max="12804" width="0" style="113" hidden="1" customWidth="1"/>
    <col min="12805" max="13048" width="9.109375" style="113"/>
    <col min="13049" max="13049" width="12.33203125" style="113" customWidth="1"/>
    <col min="13050" max="13050" width="17.6640625" style="113" customWidth="1"/>
    <col min="13051" max="13051" width="12.33203125" style="113" customWidth="1"/>
    <col min="13052" max="13052" width="14" style="113" customWidth="1"/>
    <col min="13053" max="13053" width="14.33203125" style="113" customWidth="1"/>
    <col min="13054" max="13054" width="11.6640625" style="113" customWidth="1"/>
    <col min="13055" max="13055" width="14.109375" style="113" customWidth="1"/>
    <col min="13056" max="13056" width="11.88671875" style="113" customWidth="1"/>
    <col min="13057" max="13058" width="14.33203125" style="113" customWidth="1"/>
    <col min="13059" max="13059" width="12.44140625" style="113" customWidth="1"/>
    <col min="13060" max="13060" width="0" style="113" hidden="1" customWidth="1"/>
    <col min="13061" max="13304" width="9.109375" style="113"/>
    <col min="13305" max="13305" width="12.33203125" style="113" customWidth="1"/>
    <col min="13306" max="13306" width="17.6640625" style="113" customWidth="1"/>
    <col min="13307" max="13307" width="12.33203125" style="113" customWidth="1"/>
    <col min="13308" max="13308" width="14" style="113" customWidth="1"/>
    <col min="13309" max="13309" width="14.33203125" style="113" customWidth="1"/>
    <col min="13310" max="13310" width="11.6640625" style="113" customWidth="1"/>
    <col min="13311" max="13311" width="14.109375" style="113" customWidth="1"/>
    <col min="13312" max="13312" width="11.88671875" style="113" customWidth="1"/>
    <col min="13313" max="13314" width="14.33203125" style="113" customWidth="1"/>
    <col min="13315" max="13315" width="12.44140625" style="113" customWidth="1"/>
    <col min="13316" max="13316" width="0" style="113" hidden="1" customWidth="1"/>
    <col min="13317" max="13560" width="9.109375" style="113"/>
    <col min="13561" max="13561" width="12.33203125" style="113" customWidth="1"/>
    <col min="13562" max="13562" width="17.6640625" style="113" customWidth="1"/>
    <col min="13563" max="13563" width="12.33203125" style="113" customWidth="1"/>
    <col min="13564" max="13564" width="14" style="113" customWidth="1"/>
    <col min="13565" max="13565" width="14.33203125" style="113" customWidth="1"/>
    <col min="13566" max="13566" width="11.6640625" style="113" customWidth="1"/>
    <col min="13567" max="13567" width="14.109375" style="113" customWidth="1"/>
    <col min="13568" max="13568" width="11.88671875" style="113" customWidth="1"/>
    <col min="13569" max="13570" width="14.33203125" style="113" customWidth="1"/>
    <col min="13571" max="13571" width="12.44140625" style="113" customWidth="1"/>
    <col min="13572" max="13572" width="0" style="113" hidden="1" customWidth="1"/>
    <col min="13573" max="13816" width="9.109375" style="113"/>
    <col min="13817" max="13817" width="12.33203125" style="113" customWidth="1"/>
    <col min="13818" max="13818" width="17.6640625" style="113" customWidth="1"/>
    <col min="13819" max="13819" width="12.33203125" style="113" customWidth="1"/>
    <col min="13820" max="13820" width="14" style="113" customWidth="1"/>
    <col min="13821" max="13821" width="14.33203125" style="113" customWidth="1"/>
    <col min="13822" max="13822" width="11.6640625" style="113" customWidth="1"/>
    <col min="13823" max="13823" width="14.109375" style="113" customWidth="1"/>
    <col min="13824" max="13824" width="11.88671875" style="113" customWidth="1"/>
    <col min="13825" max="13826" width="14.33203125" style="113" customWidth="1"/>
    <col min="13827" max="13827" width="12.44140625" style="113" customWidth="1"/>
    <col min="13828" max="13828" width="0" style="113" hidden="1" customWidth="1"/>
    <col min="13829" max="14072" width="9.109375" style="113"/>
    <col min="14073" max="14073" width="12.33203125" style="113" customWidth="1"/>
    <col min="14074" max="14074" width="17.6640625" style="113" customWidth="1"/>
    <col min="14075" max="14075" width="12.33203125" style="113" customWidth="1"/>
    <col min="14076" max="14076" width="14" style="113" customWidth="1"/>
    <col min="14077" max="14077" width="14.33203125" style="113" customWidth="1"/>
    <col min="14078" max="14078" width="11.6640625" style="113" customWidth="1"/>
    <col min="14079" max="14079" width="14.109375" style="113" customWidth="1"/>
    <col min="14080" max="14080" width="11.88671875" style="113" customWidth="1"/>
    <col min="14081" max="14082" width="14.33203125" style="113" customWidth="1"/>
    <col min="14083" max="14083" width="12.44140625" style="113" customWidth="1"/>
    <col min="14084" max="14084" width="0" style="113" hidden="1" customWidth="1"/>
    <col min="14085" max="14328" width="9.109375" style="113"/>
    <col min="14329" max="14329" width="12.33203125" style="113" customWidth="1"/>
    <col min="14330" max="14330" width="17.6640625" style="113" customWidth="1"/>
    <col min="14331" max="14331" width="12.33203125" style="113" customWidth="1"/>
    <col min="14332" max="14332" width="14" style="113" customWidth="1"/>
    <col min="14333" max="14333" width="14.33203125" style="113" customWidth="1"/>
    <col min="14334" max="14334" width="11.6640625" style="113" customWidth="1"/>
    <col min="14335" max="14335" width="14.109375" style="113" customWidth="1"/>
    <col min="14336" max="14336" width="11.88671875" style="113" customWidth="1"/>
    <col min="14337" max="14338" width="14.33203125" style="113" customWidth="1"/>
    <col min="14339" max="14339" width="12.44140625" style="113" customWidth="1"/>
    <col min="14340" max="14340" width="0" style="113" hidden="1" customWidth="1"/>
    <col min="14341" max="14584" width="9.109375" style="113"/>
    <col min="14585" max="14585" width="12.33203125" style="113" customWidth="1"/>
    <col min="14586" max="14586" width="17.6640625" style="113" customWidth="1"/>
    <col min="14587" max="14587" width="12.33203125" style="113" customWidth="1"/>
    <col min="14588" max="14588" width="14" style="113" customWidth="1"/>
    <col min="14589" max="14589" width="14.33203125" style="113" customWidth="1"/>
    <col min="14590" max="14590" width="11.6640625" style="113" customWidth="1"/>
    <col min="14591" max="14591" width="14.109375" style="113" customWidth="1"/>
    <col min="14592" max="14592" width="11.88671875" style="113" customWidth="1"/>
    <col min="14593" max="14594" width="14.33203125" style="113" customWidth="1"/>
    <col min="14595" max="14595" width="12.44140625" style="113" customWidth="1"/>
    <col min="14596" max="14596" width="0" style="113" hidden="1" customWidth="1"/>
    <col min="14597" max="14840" width="9.109375" style="113"/>
    <col min="14841" max="14841" width="12.33203125" style="113" customWidth="1"/>
    <col min="14842" max="14842" width="17.6640625" style="113" customWidth="1"/>
    <col min="14843" max="14843" width="12.33203125" style="113" customWidth="1"/>
    <col min="14844" max="14844" width="14" style="113" customWidth="1"/>
    <col min="14845" max="14845" width="14.33203125" style="113" customWidth="1"/>
    <col min="14846" max="14846" width="11.6640625" style="113" customWidth="1"/>
    <col min="14847" max="14847" width="14.109375" style="113" customWidth="1"/>
    <col min="14848" max="14848" width="11.88671875" style="113" customWidth="1"/>
    <col min="14849" max="14850" width="14.33203125" style="113" customWidth="1"/>
    <col min="14851" max="14851" width="12.44140625" style="113" customWidth="1"/>
    <col min="14852" max="14852" width="0" style="113" hidden="1" customWidth="1"/>
    <col min="14853" max="15096" width="9.109375" style="113"/>
    <col min="15097" max="15097" width="12.33203125" style="113" customWidth="1"/>
    <col min="15098" max="15098" width="17.6640625" style="113" customWidth="1"/>
    <col min="15099" max="15099" width="12.33203125" style="113" customWidth="1"/>
    <col min="15100" max="15100" width="14" style="113" customWidth="1"/>
    <col min="15101" max="15101" width="14.33203125" style="113" customWidth="1"/>
    <col min="15102" max="15102" width="11.6640625" style="113" customWidth="1"/>
    <col min="15103" max="15103" width="14.109375" style="113" customWidth="1"/>
    <col min="15104" max="15104" width="11.88671875" style="113" customWidth="1"/>
    <col min="15105" max="15106" width="14.33203125" style="113" customWidth="1"/>
    <col min="15107" max="15107" width="12.44140625" style="113" customWidth="1"/>
    <col min="15108" max="15108" width="0" style="113" hidden="1" customWidth="1"/>
    <col min="15109" max="15352" width="9.109375" style="113"/>
    <col min="15353" max="15353" width="12.33203125" style="113" customWidth="1"/>
    <col min="15354" max="15354" width="17.6640625" style="113" customWidth="1"/>
    <col min="15355" max="15355" width="12.33203125" style="113" customWidth="1"/>
    <col min="15356" max="15356" width="14" style="113" customWidth="1"/>
    <col min="15357" max="15357" width="14.33203125" style="113" customWidth="1"/>
    <col min="15358" max="15358" width="11.6640625" style="113" customWidth="1"/>
    <col min="15359" max="15359" width="14.109375" style="113" customWidth="1"/>
    <col min="15360" max="15360" width="11.88671875" style="113" customWidth="1"/>
    <col min="15361" max="15362" width="14.33203125" style="113" customWidth="1"/>
    <col min="15363" max="15363" width="12.44140625" style="113" customWidth="1"/>
    <col min="15364" max="15364" width="0" style="113" hidden="1" customWidth="1"/>
    <col min="15365" max="15608" width="9.109375" style="113"/>
    <col min="15609" max="15609" width="12.33203125" style="113" customWidth="1"/>
    <col min="15610" max="15610" width="17.6640625" style="113" customWidth="1"/>
    <col min="15611" max="15611" width="12.33203125" style="113" customWidth="1"/>
    <col min="15612" max="15612" width="14" style="113" customWidth="1"/>
    <col min="15613" max="15613" width="14.33203125" style="113" customWidth="1"/>
    <col min="15614" max="15614" width="11.6640625" style="113" customWidth="1"/>
    <col min="15615" max="15615" width="14.109375" style="113" customWidth="1"/>
    <col min="15616" max="15616" width="11.88671875" style="113" customWidth="1"/>
    <col min="15617" max="15618" width="14.33203125" style="113" customWidth="1"/>
    <col min="15619" max="15619" width="12.44140625" style="113" customWidth="1"/>
    <col min="15620" max="15620" width="0" style="113" hidden="1" customWidth="1"/>
    <col min="15621" max="15864" width="9.109375" style="113"/>
    <col min="15865" max="15865" width="12.33203125" style="113" customWidth="1"/>
    <col min="15866" max="15866" width="17.6640625" style="113" customWidth="1"/>
    <col min="15867" max="15867" width="12.33203125" style="113" customWidth="1"/>
    <col min="15868" max="15868" width="14" style="113" customWidth="1"/>
    <col min="15869" max="15869" width="14.33203125" style="113" customWidth="1"/>
    <col min="15870" max="15870" width="11.6640625" style="113" customWidth="1"/>
    <col min="15871" max="15871" width="14.109375" style="113" customWidth="1"/>
    <col min="15872" max="15872" width="11.88671875" style="113" customWidth="1"/>
    <col min="15873" max="15874" width="14.33203125" style="113" customWidth="1"/>
    <col min="15875" max="15875" width="12.44140625" style="113" customWidth="1"/>
    <col min="15876" max="15876" width="0" style="113" hidden="1" customWidth="1"/>
    <col min="15877" max="16120" width="9.109375" style="113"/>
    <col min="16121" max="16121" width="12.33203125" style="113" customWidth="1"/>
    <col min="16122" max="16122" width="17.6640625" style="113" customWidth="1"/>
    <col min="16123" max="16123" width="12.33203125" style="113" customWidth="1"/>
    <col min="16124" max="16124" width="14" style="113" customWidth="1"/>
    <col min="16125" max="16125" width="14.33203125" style="113" customWidth="1"/>
    <col min="16126" max="16126" width="11.6640625" style="113" customWidth="1"/>
    <col min="16127" max="16127" width="14.109375" style="113" customWidth="1"/>
    <col min="16128" max="16128" width="11.88671875" style="113" customWidth="1"/>
    <col min="16129" max="16130" width="14.33203125" style="113" customWidth="1"/>
    <col min="16131" max="16131" width="12.44140625" style="113" customWidth="1"/>
    <col min="16132" max="16132" width="0" style="113" hidden="1" customWidth="1"/>
    <col min="16133" max="16384" width="9.109375" style="113"/>
  </cols>
  <sheetData>
    <row r="1" spans="1:4" s="86" customFormat="1" ht="17.399999999999999" x14ac:dyDescent="0.3">
      <c r="A1" s="182" t="s">
        <v>18</v>
      </c>
      <c r="B1" s="182"/>
      <c r="C1" s="182"/>
      <c r="D1" s="182"/>
    </row>
    <row r="2" spans="1:4" s="86" customFormat="1" ht="17.399999999999999" x14ac:dyDescent="0.3">
      <c r="A2" s="182" t="s">
        <v>19</v>
      </c>
      <c r="B2" s="182"/>
      <c r="C2" s="182"/>
      <c r="D2" s="182"/>
    </row>
    <row r="3" spans="1:4" s="86" customFormat="1" ht="17.399999999999999" x14ac:dyDescent="0.3">
      <c r="A3" s="182" t="s">
        <v>10</v>
      </c>
      <c r="B3" s="182"/>
      <c r="C3" s="182"/>
      <c r="D3" s="87"/>
    </row>
    <row r="4" spans="1:4" s="86" customFormat="1" ht="17.399999999999999" x14ac:dyDescent="0.3">
      <c r="A4" s="182"/>
      <c r="B4" s="182"/>
      <c r="C4" s="182"/>
      <c r="D4" s="182"/>
    </row>
    <row r="5" spans="1:4" s="86" customFormat="1" ht="17.399999999999999" x14ac:dyDescent="0.3">
      <c r="A5" s="182"/>
      <c r="B5" s="182"/>
      <c r="C5" s="182"/>
      <c r="D5" s="182"/>
    </row>
    <row r="6" spans="1:4" s="86" customFormat="1" ht="18" thickBot="1" x14ac:dyDescent="0.35">
      <c r="A6" s="87"/>
      <c r="B6" s="87"/>
      <c r="C6" s="87"/>
      <c r="D6" s="87"/>
    </row>
    <row r="7" spans="1:4" s="86" customFormat="1" ht="47.25" customHeight="1" thickBot="1" x14ac:dyDescent="0.35">
      <c r="A7" s="88" t="s">
        <v>1</v>
      </c>
      <c r="B7" s="89" t="s">
        <v>3</v>
      </c>
      <c r="C7" s="122" t="s">
        <v>16</v>
      </c>
      <c r="D7" s="90" t="s">
        <v>17</v>
      </c>
    </row>
    <row r="8" spans="1:4" s="86" customFormat="1" ht="18" customHeight="1" x14ac:dyDescent="0.3">
      <c r="A8" s="95">
        <v>41758</v>
      </c>
      <c r="B8" s="114">
        <v>41772</v>
      </c>
      <c r="C8" s="115">
        <v>130000000</v>
      </c>
      <c r="D8" s="97"/>
    </row>
    <row r="9" spans="1:4" s="86" customFormat="1" ht="18" customHeight="1" thickBot="1" x14ac:dyDescent="0.35">
      <c r="A9" s="91">
        <v>41758</v>
      </c>
      <c r="B9" s="116">
        <v>41788</v>
      </c>
      <c r="C9" s="117">
        <v>130000000</v>
      </c>
      <c r="D9" s="92"/>
    </row>
    <row r="10" spans="1:4" s="98" customFormat="1" ht="18" customHeight="1" x14ac:dyDescent="0.3">
      <c r="A10" s="95">
        <v>41932</v>
      </c>
      <c r="B10" s="114">
        <v>41971</v>
      </c>
      <c r="C10" s="115">
        <v>100000000</v>
      </c>
      <c r="D10" s="96"/>
    </row>
    <row r="11" spans="1:4" s="98" customFormat="1" ht="18" customHeight="1" thickBot="1" x14ac:dyDescent="0.35">
      <c r="A11" s="99">
        <v>41932</v>
      </c>
      <c r="B11" s="118">
        <v>41963</v>
      </c>
      <c r="C11" s="119">
        <v>195000000</v>
      </c>
      <c r="D11" s="100"/>
    </row>
    <row r="12" spans="1:4" s="101" customFormat="1" ht="18" customHeight="1" thickBot="1" x14ac:dyDescent="0.35">
      <c r="A12" s="93">
        <v>41996</v>
      </c>
      <c r="B12" s="158">
        <v>42009</v>
      </c>
      <c r="C12" s="159">
        <v>311000000</v>
      </c>
      <c r="D12" s="94"/>
    </row>
    <row r="13" spans="1:4" s="101" customFormat="1" ht="18" customHeight="1" thickBot="1" x14ac:dyDescent="0.35">
      <c r="A13" s="93">
        <v>42004</v>
      </c>
      <c r="B13" s="158">
        <v>42019</v>
      </c>
      <c r="C13" s="159">
        <v>304600000</v>
      </c>
      <c r="D13" s="94"/>
    </row>
    <row r="14" spans="1:4" s="103" customFormat="1" ht="17.25" customHeight="1" x14ac:dyDescent="0.3">
      <c r="A14" s="104"/>
      <c r="B14" s="105"/>
      <c r="C14" s="106"/>
      <c r="D14" s="106"/>
    </row>
    <row r="15" spans="1:4" s="103" customFormat="1" ht="17.25" customHeight="1" x14ac:dyDescent="0.3">
      <c r="A15" s="104"/>
      <c r="B15" s="105"/>
      <c r="C15" s="106"/>
      <c r="D15" s="106"/>
    </row>
    <row r="16" spans="1:4" s="86" customFormat="1" ht="13.8" x14ac:dyDescent="0.3">
      <c r="C16" s="107"/>
      <c r="D16" s="107"/>
    </row>
    <row r="17" spans="1:4" s="86" customFormat="1" ht="13.8" x14ac:dyDescent="0.3">
      <c r="C17" s="107"/>
      <c r="D17" s="107"/>
    </row>
    <row r="18" spans="1:4" s="86" customFormat="1" ht="13.8" x14ac:dyDescent="0.3">
      <c r="C18" s="107"/>
      <c r="D18" s="107"/>
    </row>
    <row r="19" spans="1:4" s="86" customFormat="1" ht="13.8" x14ac:dyDescent="0.3">
      <c r="A19" s="108"/>
      <c r="B19" s="109"/>
      <c r="C19" s="110"/>
    </row>
    <row r="20" spans="1:4" s="86" customFormat="1" x14ac:dyDescent="0.3">
      <c r="B20" s="109"/>
      <c r="C20" s="112"/>
    </row>
    <row r="21" spans="1:4" x14ac:dyDescent="0.3">
      <c r="C21" s="110"/>
      <c r="D21" s="110"/>
    </row>
    <row r="22" spans="1:4" x14ac:dyDescent="0.3">
      <c r="C22" s="110"/>
      <c r="D22" s="110"/>
    </row>
  </sheetData>
  <sheetProtection password="CC59" sheet="1" objects="1" scenarios="1" selectLockedCells="1" selectUnlockedCells="1"/>
  <mergeCells count="5">
    <mergeCell ref="A1:D1"/>
    <mergeCell ref="A2:D2"/>
    <mergeCell ref="A3:C3"/>
    <mergeCell ref="A4:D4"/>
    <mergeCell ref="A5:D5"/>
  </mergeCells>
  <printOptions horizontalCentered="1"/>
  <pageMargins left="0.19685039370078741" right="0" top="0.59055118110236227" bottom="0.59055118110236227" header="0.51181102362204722" footer="0.51181102362204722"/>
  <pageSetup paperSize="9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6743-1014-406B-9EB4-483CDAB7C209}">
  <dimension ref="A3:G11"/>
  <sheetViews>
    <sheetView workbookViewId="0">
      <selection activeCell="D15" sqref="D15"/>
    </sheetView>
  </sheetViews>
  <sheetFormatPr defaultRowHeight="13.2" x14ac:dyDescent="0.25"/>
  <cols>
    <col min="1" max="1" width="30.5546875" customWidth="1"/>
    <col min="2" max="2" width="21.77734375" customWidth="1"/>
    <col min="3" max="3" width="18.77734375" customWidth="1"/>
    <col min="4" max="4" width="17.5546875" customWidth="1"/>
    <col min="5" max="5" width="16.88671875" customWidth="1"/>
    <col min="6" max="6" width="14.109375" customWidth="1"/>
    <col min="7" max="7" width="15.77734375" customWidth="1"/>
  </cols>
  <sheetData>
    <row r="3" spans="1:7" ht="30.6" customHeight="1" x14ac:dyDescent="0.3">
      <c r="A3" s="178" t="s">
        <v>68</v>
      </c>
      <c r="B3" s="178"/>
      <c r="C3" s="178"/>
      <c r="D3" s="178"/>
      <c r="E3" s="178"/>
      <c r="F3" s="178"/>
      <c r="G3" s="178"/>
    </row>
    <row r="4" spans="1:7" ht="33" customHeight="1" x14ac:dyDescent="0.3">
      <c r="A4" s="178" t="s">
        <v>69</v>
      </c>
      <c r="B4" s="178"/>
      <c r="C4" s="178"/>
      <c r="D4" s="178"/>
      <c r="E4" s="178"/>
      <c r="F4" s="178"/>
      <c r="G4" s="178"/>
    </row>
    <row r="5" spans="1:7" ht="27.6" customHeight="1" x14ac:dyDescent="0.3">
      <c r="A5" s="179" t="s">
        <v>53</v>
      </c>
      <c r="B5" s="179"/>
      <c r="C5" s="179"/>
      <c r="D5" s="179"/>
      <c r="E5" s="179"/>
      <c r="F5" s="179"/>
      <c r="G5" s="179"/>
    </row>
    <row r="6" spans="1:7" ht="17.399999999999999" x14ac:dyDescent="0.3">
      <c r="C6" s="178"/>
      <c r="D6" s="178"/>
      <c r="E6" s="178"/>
      <c r="F6" s="178"/>
      <c r="G6" s="178"/>
    </row>
    <row r="7" spans="1:7" ht="18" thickBot="1" x14ac:dyDescent="0.35">
      <c r="C7" s="177"/>
      <c r="D7" s="177"/>
      <c r="E7" s="177"/>
      <c r="F7" s="177"/>
      <c r="G7" s="177"/>
    </row>
    <row r="8" spans="1:7" ht="31.2" x14ac:dyDescent="0.25">
      <c r="A8" s="174" t="s">
        <v>55</v>
      </c>
      <c r="B8" s="166" t="s">
        <v>63</v>
      </c>
      <c r="C8" s="166" t="s">
        <v>43</v>
      </c>
      <c r="D8" s="166" t="s">
        <v>50</v>
      </c>
      <c r="E8" s="166" t="s">
        <v>3</v>
      </c>
      <c r="F8" s="166" t="s">
        <v>9</v>
      </c>
      <c r="G8" s="175" t="s">
        <v>40</v>
      </c>
    </row>
    <row r="9" spans="1:7" ht="20.399999999999999" customHeight="1" x14ac:dyDescent="0.25">
      <c r="A9" s="195" t="s">
        <v>69</v>
      </c>
      <c r="B9" s="196" t="s">
        <v>70</v>
      </c>
      <c r="C9" s="192">
        <v>43416</v>
      </c>
      <c r="D9" s="188">
        <v>43577</v>
      </c>
      <c r="E9" s="188"/>
      <c r="F9" s="189" t="s">
        <v>71</v>
      </c>
      <c r="G9" s="169">
        <v>257269500</v>
      </c>
    </row>
    <row r="10" spans="1:7" ht="20.399999999999999" customHeight="1" x14ac:dyDescent="0.25">
      <c r="A10" s="195"/>
      <c r="B10" s="196"/>
      <c r="C10" s="192"/>
      <c r="D10" s="188"/>
      <c r="E10" s="188"/>
      <c r="F10" s="189"/>
      <c r="G10" s="169"/>
    </row>
    <row r="11" spans="1:7" ht="20.399999999999999" customHeight="1" thickBot="1" x14ac:dyDescent="0.3">
      <c r="A11" s="193"/>
      <c r="B11" s="197"/>
      <c r="C11" s="194"/>
      <c r="D11" s="190"/>
      <c r="E11" s="190"/>
      <c r="F11" s="191"/>
      <c r="G11" s="173"/>
    </row>
  </sheetData>
  <mergeCells count="4">
    <mergeCell ref="C6:G6"/>
    <mergeCell ref="A3:G3"/>
    <mergeCell ref="A4:G4"/>
    <mergeCell ref="A5:G5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0"/>
  <sheetViews>
    <sheetView view="pageBreakPreview" zoomScaleNormal="100" zoomScaleSheetLayoutView="100" workbookViewId="0">
      <selection activeCell="A4" sqref="A4"/>
    </sheetView>
  </sheetViews>
  <sheetFormatPr defaultRowHeight="14.4" x14ac:dyDescent="0.3"/>
  <cols>
    <col min="1" max="1" width="12.33203125" style="61" customWidth="1"/>
    <col min="2" max="2" width="13.109375" style="61" customWidth="1"/>
    <col min="3" max="3" width="14.109375" style="61" customWidth="1"/>
    <col min="4" max="4" width="11.5546875" style="61" bestFit="1" customWidth="1"/>
    <col min="5" max="248" width="9.109375" style="61"/>
    <col min="249" max="249" width="12.33203125" style="61" customWidth="1"/>
    <col min="250" max="250" width="14.88671875" style="61" customWidth="1"/>
    <col min="251" max="251" width="13.109375" style="61" customWidth="1"/>
    <col min="252" max="252" width="11" style="61" customWidth="1"/>
    <col min="253" max="253" width="9" style="61" customWidth="1"/>
    <col min="254" max="254" width="13.33203125" style="61" customWidth="1"/>
    <col min="255" max="255" width="14.109375" style="61" customWidth="1"/>
    <col min="256" max="258" width="14.33203125" style="61" customWidth="1"/>
    <col min="259" max="259" width="12.44140625" style="61" customWidth="1"/>
    <col min="260" max="260" width="11.5546875" style="61" bestFit="1" customWidth="1"/>
    <col min="261" max="504" width="9.109375" style="61"/>
    <col min="505" max="505" width="12.33203125" style="61" customWidth="1"/>
    <col min="506" max="506" width="14.88671875" style="61" customWidth="1"/>
    <col min="507" max="507" width="13.109375" style="61" customWidth="1"/>
    <col min="508" max="508" width="11" style="61" customWidth="1"/>
    <col min="509" max="509" width="9" style="61" customWidth="1"/>
    <col min="510" max="510" width="13.33203125" style="61" customWidth="1"/>
    <col min="511" max="511" width="14.109375" style="61" customWidth="1"/>
    <col min="512" max="514" width="14.33203125" style="61" customWidth="1"/>
    <col min="515" max="515" width="12.44140625" style="61" customWidth="1"/>
    <col min="516" max="516" width="11.5546875" style="61" bestFit="1" customWidth="1"/>
    <col min="517" max="760" width="9.109375" style="61"/>
    <col min="761" max="761" width="12.33203125" style="61" customWidth="1"/>
    <col min="762" max="762" width="14.88671875" style="61" customWidth="1"/>
    <col min="763" max="763" width="13.109375" style="61" customWidth="1"/>
    <col min="764" max="764" width="11" style="61" customWidth="1"/>
    <col min="765" max="765" width="9" style="61" customWidth="1"/>
    <col min="766" max="766" width="13.33203125" style="61" customWidth="1"/>
    <col min="767" max="767" width="14.109375" style="61" customWidth="1"/>
    <col min="768" max="770" width="14.33203125" style="61" customWidth="1"/>
    <col min="771" max="771" width="12.44140625" style="61" customWidth="1"/>
    <col min="772" max="772" width="11.5546875" style="61" bestFit="1" customWidth="1"/>
    <col min="773" max="1016" width="9.109375" style="61"/>
    <col min="1017" max="1017" width="12.33203125" style="61" customWidth="1"/>
    <col min="1018" max="1018" width="14.88671875" style="61" customWidth="1"/>
    <col min="1019" max="1019" width="13.109375" style="61" customWidth="1"/>
    <col min="1020" max="1020" width="11" style="61" customWidth="1"/>
    <col min="1021" max="1021" width="9" style="61" customWidth="1"/>
    <col min="1022" max="1022" width="13.33203125" style="61" customWidth="1"/>
    <col min="1023" max="1023" width="14.109375" style="61" customWidth="1"/>
    <col min="1024" max="1026" width="14.33203125" style="61" customWidth="1"/>
    <col min="1027" max="1027" width="12.44140625" style="61" customWidth="1"/>
    <col min="1028" max="1028" width="11.5546875" style="61" bestFit="1" customWidth="1"/>
    <col min="1029" max="1272" width="9.109375" style="61"/>
    <col min="1273" max="1273" width="12.33203125" style="61" customWidth="1"/>
    <col min="1274" max="1274" width="14.88671875" style="61" customWidth="1"/>
    <col min="1275" max="1275" width="13.109375" style="61" customWidth="1"/>
    <col min="1276" max="1276" width="11" style="61" customWidth="1"/>
    <col min="1277" max="1277" width="9" style="61" customWidth="1"/>
    <col min="1278" max="1278" width="13.33203125" style="61" customWidth="1"/>
    <col min="1279" max="1279" width="14.109375" style="61" customWidth="1"/>
    <col min="1280" max="1282" width="14.33203125" style="61" customWidth="1"/>
    <col min="1283" max="1283" width="12.44140625" style="61" customWidth="1"/>
    <col min="1284" max="1284" width="11.5546875" style="61" bestFit="1" customWidth="1"/>
    <col min="1285" max="1528" width="9.109375" style="61"/>
    <col min="1529" max="1529" width="12.33203125" style="61" customWidth="1"/>
    <col min="1530" max="1530" width="14.88671875" style="61" customWidth="1"/>
    <col min="1531" max="1531" width="13.109375" style="61" customWidth="1"/>
    <col min="1532" max="1532" width="11" style="61" customWidth="1"/>
    <col min="1533" max="1533" width="9" style="61" customWidth="1"/>
    <col min="1534" max="1534" width="13.33203125" style="61" customWidth="1"/>
    <col min="1535" max="1535" width="14.109375" style="61" customWidth="1"/>
    <col min="1536" max="1538" width="14.33203125" style="61" customWidth="1"/>
    <col min="1539" max="1539" width="12.44140625" style="61" customWidth="1"/>
    <col min="1540" max="1540" width="11.5546875" style="61" bestFit="1" customWidth="1"/>
    <col min="1541" max="1784" width="9.109375" style="61"/>
    <col min="1785" max="1785" width="12.33203125" style="61" customWidth="1"/>
    <col min="1786" max="1786" width="14.88671875" style="61" customWidth="1"/>
    <col min="1787" max="1787" width="13.109375" style="61" customWidth="1"/>
    <col min="1788" max="1788" width="11" style="61" customWidth="1"/>
    <col min="1789" max="1789" width="9" style="61" customWidth="1"/>
    <col min="1790" max="1790" width="13.33203125" style="61" customWidth="1"/>
    <col min="1791" max="1791" width="14.109375" style="61" customWidth="1"/>
    <col min="1792" max="1794" width="14.33203125" style="61" customWidth="1"/>
    <col min="1795" max="1795" width="12.44140625" style="61" customWidth="1"/>
    <col min="1796" max="1796" width="11.5546875" style="61" bestFit="1" customWidth="1"/>
    <col min="1797" max="2040" width="9.109375" style="61"/>
    <col min="2041" max="2041" width="12.33203125" style="61" customWidth="1"/>
    <col min="2042" max="2042" width="14.88671875" style="61" customWidth="1"/>
    <col min="2043" max="2043" width="13.109375" style="61" customWidth="1"/>
    <col min="2044" max="2044" width="11" style="61" customWidth="1"/>
    <col min="2045" max="2045" width="9" style="61" customWidth="1"/>
    <col min="2046" max="2046" width="13.33203125" style="61" customWidth="1"/>
    <col min="2047" max="2047" width="14.109375" style="61" customWidth="1"/>
    <col min="2048" max="2050" width="14.33203125" style="61" customWidth="1"/>
    <col min="2051" max="2051" width="12.44140625" style="61" customWidth="1"/>
    <col min="2052" max="2052" width="11.5546875" style="61" bestFit="1" customWidth="1"/>
    <col min="2053" max="2296" width="9.109375" style="61"/>
    <col min="2297" max="2297" width="12.33203125" style="61" customWidth="1"/>
    <col min="2298" max="2298" width="14.88671875" style="61" customWidth="1"/>
    <col min="2299" max="2299" width="13.109375" style="61" customWidth="1"/>
    <col min="2300" max="2300" width="11" style="61" customWidth="1"/>
    <col min="2301" max="2301" width="9" style="61" customWidth="1"/>
    <col min="2302" max="2302" width="13.33203125" style="61" customWidth="1"/>
    <col min="2303" max="2303" width="14.109375" style="61" customWidth="1"/>
    <col min="2304" max="2306" width="14.33203125" style="61" customWidth="1"/>
    <col min="2307" max="2307" width="12.44140625" style="61" customWidth="1"/>
    <col min="2308" max="2308" width="11.5546875" style="61" bestFit="1" customWidth="1"/>
    <col min="2309" max="2552" width="9.109375" style="61"/>
    <col min="2553" max="2553" width="12.33203125" style="61" customWidth="1"/>
    <col min="2554" max="2554" width="14.88671875" style="61" customWidth="1"/>
    <col min="2555" max="2555" width="13.109375" style="61" customWidth="1"/>
    <col min="2556" max="2556" width="11" style="61" customWidth="1"/>
    <col min="2557" max="2557" width="9" style="61" customWidth="1"/>
    <col min="2558" max="2558" width="13.33203125" style="61" customWidth="1"/>
    <col min="2559" max="2559" width="14.109375" style="61" customWidth="1"/>
    <col min="2560" max="2562" width="14.33203125" style="61" customWidth="1"/>
    <col min="2563" max="2563" width="12.44140625" style="61" customWidth="1"/>
    <col min="2564" max="2564" width="11.5546875" style="61" bestFit="1" customWidth="1"/>
    <col min="2565" max="2808" width="9.109375" style="61"/>
    <col min="2809" max="2809" width="12.33203125" style="61" customWidth="1"/>
    <col min="2810" max="2810" width="14.88671875" style="61" customWidth="1"/>
    <col min="2811" max="2811" width="13.109375" style="61" customWidth="1"/>
    <col min="2812" max="2812" width="11" style="61" customWidth="1"/>
    <col min="2813" max="2813" width="9" style="61" customWidth="1"/>
    <col min="2814" max="2814" width="13.33203125" style="61" customWidth="1"/>
    <col min="2815" max="2815" width="14.109375" style="61" customWidth="1"/>
    <col min="2816" max="2818" width="14.33203125" style="61" customWidth="1"/>
    <col min="2819" max="2819" width="12.44140625" style="61" customWidth="1"/>
    <col min="2820" max="2820" width="11.5546875" style="61" bestFit="1" customWidth="1"/>
    <col min="2821" max="3064" width="9.109375" style="61"/>
    <col min="3065" max="3065" width="12.33203125" style="61" customWidth="1"/>
    <col min="3066" max="3066" width="14.88671875" style="61" customWidth="1"/>
    <col min="3067" max="3067" width="13.109375" style="61" customWidth="1"/>
    <col min="3068" max="3068" width="11" style="61" customWidth="1"/>
    <col min="3069" max="3069" width="9" style="61" customWidth="1"/>
    <col min="3070" max="3070" width="13.33203125" style="61" customWidth="1"/>
    <col min="3071" max="3071" width="14.109375" style="61" customWidth="1"/>
    <col min="3072" max="3074" width="14.33203125" style="61" customWidth="1"/>
    <col min="3075" max="3075" width="12.44140625" style="61" customWidth="1"/>
    <col min="3076" max="3076" width="11.5546875" style="61" bestFit="1" customWidth="1"/>
    <col min="3077" max="3320" width="9.109375" style="61"/>
    <col min="3321" max="3321" width="12.33203125" style="61" customWidth="1"/>
    <col min="3322" max="3322" width="14.88671875" style="61" customWidth="1"/>
    <col min="3323" max="3323" width="13.109375" style="61" customWidth="1"/>
    <col min="3324" max="3324" width="11" style="61" customWidth="1"/>
    <col min="3325" max="3325" width="9" style="61" customWidth="1"/>
    <col min="3326" max="3326" width="13.33203125" style="61" customWidth="1"/>
    <col min="3327" max="3327" width="14.109375" style="61" customWidth="1"/>
    <col min="3328" max="3330" width="14.33203125" style="61" customWidth="1"/>
    <col min="3331" max="3331" width="12.44140625" style="61" customWidth="1"/>
    <col min="3332" max="3332" width="11.5546875" style="61" bestFit="1" customWidth="1"/>
    <col min="3333" max="3576" width="9.109375" style="61"/>
    <col min="3577" max="3577" width="12.33203125" style="61" customWidth="1"/>
    <col min="3578" max="3578" width="14.88671875" style="61" customWidth="1"/>
    <col min="3579" max="3579" width="13.109375" style="61" customWidth="1"/>
    <col min="3580" max="3580" width="11" style="61" customWidth="1"/>
    <col min="3581" max="3581" width="9" style="61" customWidth="1"/>
    <col min="3582" max="3582" width="13.33203125" style="61" customWidth="1"/>
    <col min="3583" max="3583" width="14.109375" style="61" customWidth="1"/>
    <col min="3584" max="3586" width="14.33203125" style="61" customWidth="1"/>
    <col min="3587" max="3587" width="12.44140625" style="61" customWidth="1"/>
    <col min="3588" max="3588" width="11.5546875" style="61" bestFit="1" customWidth="1"/>
    <col min="3589" max="3832" width="9.109375" style="61"/>
    <col min="3833" max="3833" width="12.33203125" style="61" customWidth="1"/>
    <col min="3834" max="3834" width="14.88671875" style="61" customWidth="1"/>
    <col min="3835" max="3835" width="13.109375" style="61" customWidth="1"/>
    <col min="3836" max="3836" width="11" style="61" customWidth="1"/>
    <col min="3837" max="3837" width="9" style="61" customWidth="1"/>
    <col min="3838" max="3838" width="13.33203125" style="61" customWidth="1"/>
    <col min="3839" max="3839" width="14.109375" style="61" customWidth="1"/>
    <col min="3840" max="3842" width="14.33203125" style="61" customWidth="1"/>
    <col min="3843" max="3843" width="12.44140625" style="61" customWidth="1"/>
    <col min="3844" max="3844" width="11.5546875" style="61" bestFit="1" customWidth="1"/>
    <col min="3845" max="4088" width="9.109375" style="61"/>
    <col min="4089" max="4089" width="12.33203125" style="61" customWidth="1"/>
    <col min="4090" max="4090" width="14.88671875" style="61" customWidth="1"/>
    <col min="4091" max="4091" width="13.109375" style="61" customWidth="1"/>
    <col min="4092" max="4092" width="11" style="61" customWidth="1"/>
    <col min="4093" max="4093" width="9" style="61" customWidth="1"/>
    <col min="4094" max="4094" width="13.33203125" style="61" customWidth="1"/>
    <col min="4095" max="4095" width="14.109375" style="61" customWidth="1"/>
    <col min="4096" max="4098" width="14.33203125" style="61" customWidth="1"/>
    <col min="4099" max="4099" width="12.44140625" style="61" customWidth="1"/>
    <col min="4100" max="4100" width="11.5546875" style="61" bestFit="1" customWidth="1"/>
    <col min="4101" max="4344" width="9.109375" style="61"/>
    <col min="4345" max="4345" width="12.33203125" style="61" customWidth="1"/>
    <col min="4346" max="4346" width="14.88671875" style="61" customWidth="1"/>
    <col min="4347" max="4347" width="13.109375" style="61" customWidth="1"/>
    <col min="4348" max="4348" width="11" style="61" customWidth="1"/>
    <col min="4349" max="4349" width="9" style="61" customWidth="1"/>
    <col min="4350" max="4350" width="13.33203125" style="61" customWidth="1"/>
    <col min="4351" max="4351" width="14.109375" style="61" customWidth="1"/>
    <col min="4352" max="4354" width="14.33203125" style="61" customWidth="1"/>
    <col min="4355" max="4355" width="12.44140625" style="61" customWidth="1"/>
    <col min="4356" max="4356" width="11.5546875" style="61" bestFit="1" customWidth="1"/>
    <col min="4357" max="4600" width="9.109375" style="61"/>
    <col min="4601" max="4601" width="12.33203125" style="61" customWidth="1"/>
    <col min="4602" max="4602" width="14.88671875" style="61" customWidth="1"/>
    <col min="4603" max="4603" width="13.109375" style="61" customWidth="1"/>
    <col min="4604" max="4604" width="11" style="61" customWidth="1"/>
    <col min="4605" max="4605" width="9" style="61" customWidth="1"/>
    <col min="4606" max="4606" width="13.33203125" style="61" customWidth="1"/>
    <col min="4607" max="4607" width="14.109375" style="61" customWidth="1"/>
    <col min="4608" max="4610" width="14.33203125" style="61" customWidth="1"/>
    <col min="4611" max="4611" width="12.44140625" style="61" customWidth="1"/>
    <col min="4612" max="4612" width="11.5546875" style="61" bestFit="1" customWidth="1"/>
    <col min="4613" max="4856" width="9.109375" style="61"/>
    <col min="4857" max="4857" width="12.33203125" style="61" customWidth="1"/>
    <col min="4858" max="4858" width="14.88671875" style="61" customWidth="1"/>
    <col min="4859" max="4859" width="13.109375" style="61" customWidth="1"/>
    <col min="4860" max="4860" width="11" style="61" customWidth="1"/>
    <col min="4861" max="4861" width="9" style="61" customWidth="1"/>
    <col min="4862" max="4862" width="13.33203125" style="61" customWidth="1"/>
    <col min="4863" max="4863" width="14.109375" style="61" customWidth="1"/>
    <col min="4864" max="4866" width="14.33203125" style="61" customWidth="1"/>
    <col min="4867" max="4867" width="12.44140625" style="61" customWidth="1"/>
    <col min="4868" max="4868" width="11.5546875" style="61" bestFit="1" customWidth="1"/>
    <col min="4869" max="5112" width="9.109375" style="61"/>
    <col min="5113" max="5113" width="12.33203125" style="61" customWidth="1"/>
    <col min="5114" max="5114" width="14.88671875" style="61" customWidth="1"/>
    <col min="5115" max="5115" width="13.109375" style="61" customWidth="1"/>
    <col min="5116" max="5116" width="11" style="61" customWidth="1"/>
    <col min="5117" max="5117" width="9" style="61" customWidth="1"/>
    <col min="5118" max="5118" width="13.33203125" style="61" customWidth="1"/>
    <col min="5119" max="5119" width="14.109375" style="61" customWidth="1"/>
    <col min="5120" max="5122" width="14.33203125" style="61" customWidth="1"/>
    <col min="5123" max="5123" width="12.44140625" style="61" customWidth="1"/>
    <col min="5124" max="5124" width="11.5546875" style="61" bestFit="1" customWidth="1"/>
    <col min="5125" max="5368" width="9.109375" style="61"/>
    <col min="5369" max="5369" width="12.33203125" style="61" customWidth="1"/>
    <col min="5370" max="5370" width="14.88671875" style="61" customWidth="1"/>
    <col min="5371" max="5371" width="13.109375" style="61" customWidth="1"/>
    <col min="5372" max="5372" width="11" style="61" customWidth="1"/>
    <col min="5373" max="5373" width="9" style="61" customWidth="1"/>
    <col min="5374" max="5374" width="13.33203125" style="61" customWidth="1"/>
    <col min="5375" max="5375" width="14.109375" style="61" customWidth="1"/>
    <col min="5376" max="5378" width="14.33203125" style="61" customWidth="1"/>
    <col min="5379" max="5379" width="12.44140625" style="61" customWidth="1"/>
    <col min="5380" max="5380" width="11.5546875" style="61" bestFit="1" customWidth="1"/>
    <col min="5381" max="5624" width="9.109375" style="61"/>
    <col min="5625" max="5625" width="12.33203125" style="61" customWidth="1"/>
    <col min="5626" max="5626" width="14.88671875" style="61" customWidth="1"/>
    <col min="5627" max="5627" width="13.109375" style="61" customWidth="1"/>
    <col min="5628" max="5628" width="11" style="61" customWidth="1"/>
    <col min="5629" max="5629" width="9" style="61" customWidth="1"/>
    <col min="5630" max="5630" width="13.33203125" style="61" customWidth="1"/>
    <col min="5631" max="5631" width="14.109375" style="61" customWidth="1"/>
    <col min="5632" max="5634" width="14.33203125" style="61" customWidth="1"/>
    <col min="5635" max="5635" width="12.44140625" style="61" customWidth="1"/>
    <col min="5636" max="5636" width="11.5546875" style="61" bestFit="1" customWidth="1"/>
    <col min="5637" max="5880" width="9.109375" style="61"/>
    <col min="5881" max="5881" width="12.33203125" style="61" customWidth="1"/>
    <col min="5882" max="5882" width="14.88671875" style="61" customWidth="1"/>
    <col min="5883" max="5883" width="13.109375" style="61" customWidth="1"/>
    <col min="5884" max="5884" width="11" style="61" customWidth="1"/>
    <col min="5885" max="5885" width="9" style="61" customWidth="1"/>
    <col min="5886" max="5886" width="13.33203125" style="61" customWidth="1"/>
    <col min="5887" max="5887" width="14.109375" style="61" customWidth="1"/>
    <col min="5888" max="5890" width="14.33203125" style="61" customWidth="1"/>
    <col min="5891" max="5891" width="12.44140625" style="61" customWidth="1"/>
    <col min="5892" max="5892" width="11.5546875" style="61" bestFit="1" customWidth="1"/>
    <col min="5893" max="6136" width="9.109375" style="61"/>
    <col min="6137" max="6137" width="12.33203125" style="61" customWidth="1"/>
    <col min="6138" max="6138" width="14.88671875" style="61" customWidth="1"/>
    <col min="6139" max="6139" width="13.109375" style="61" customWidth="1"/>
    <col min="6140" max="6140" width="11" style="61" customWidth="1"/>
    <col min="6141" max="6141" width="9" style="61" customWidth="1"/>
    <col min="6142" max="6142" width="13.33203125" style="61" customWidth="1"/>
    <col min="6143" max="6143" width="14.109375" style="61" customWidth="1"/>
    <col min="6144" max="6146" width="14.33203125" style="61" customWidth="1"/>
    <col min="6147" max="6147" width="12.44140625" style="61" customWidth="1"/>
    <col min="6148" max="6148" width="11.5546875" style="61" bestFit="1" customWidth="1"/>
    <col min="6149" max="6392" width="9.109375" style="61"/>
    <col min="6393" max="6393" width="12.33203125" style="61" customWidth="1"/>
    <col min="6394" max="6394" width="14.88671875" style="61" customWidth="1"/>
    <col min="6395" max="6395" width="13.109375" style="61" customWidth="1"/>
    <col min="6396" max="6396" width="11" style="61" customWidth="1"/>
    <col min="6397" max="6397" width="9" style="61" customWidth="1"/>
    <col min="6398" max="6398" width="13.33203125" style="61" customWidth="1"/>
    <col min="6399" max="6399" width="14.109375" style="61" customWidth="1"/>
    <col min="6400" max="6402" width="14.33203125" style="61" customWidth="1"/>
    <col min="6403" max="6403" width="12.44140625" style="61" customWidth="1"/>
    <col min="6404" max="6404" width="11.5546875" style="61" bestFit="1" customWidth="1"/>
    <col min="6405" max="6648" width="9.109375" style="61"/>
    <col min="6649" max="6649" width="12.33203125" style="61" customWidth="1"/>
    <col min="6650" max="6650" width="14.88671875" style="61" customWidth="1"/>
    <col min="6651" max="6651" width="13.109375" style="61" customWidth="1"/>
    <col min="6652" max="6652" width="11" style="61" customWidth="1"/>
    <col min="6653" max="6653" width="9" style="61" customWidth="1"/>
    <col min="6654" max="6654" width="13.33203125" style="61" customWidth="1"/>
    <col min="6655" max="6655" width="14.109375" style="61" customWidth="1"/>
    <col min="6656" max="6658" width="14.33203125" style="61" customWidth="1"/>
    <col min="6659" max="6659" width="12.44140625" style="61" customWidth="1"/>
    <col min="6660" max="6660" width="11.5546875" style="61" bestFit="1" customWidth="1"/>
    <col min="6661" max="6904" width="9.109375" style="61"/>
    <col min="6905" max="6905" width="12.33203125" style="61" customWidth="1"/>
    <col min="6906" max="6906" width="14.88671875" style="61" customWidth="1"/>
    <col min="6907" max="6907" width="13.109375" style="61" customWidth="1"/>
    <col min="6908" max="6908" width="11" style="61" customWidth="1"/>
    <col min="6909" max="6909" width="9" style="61" customWidth="1"/>
    <col min="6910" max="6910" width="13.33203125" style="61" customWidth="1"/>
    <col min="6911" max="6911" width="14.109375" style="61" customWidth="1"/>
    <col min="6912" max="6914" width="14.33203125" style="61" customWidth="1"/>
    <col min="6915" max="6915" width="12.44140625" style="61" customWidth="1"/>
    <col min="6916" max="6916" width="11.5546875" style="61" bestFit="1" customWidth="1"/>
    <col min="6917" max="7160" width="9.109375" style="61"/>
    <col min="7161" max="7161" width="12.33203125" style="61" customWidth="1"/>
    <col min="7162" max="7162" width="14.88671875" style="61" customWidth="1"/>
    <col min="7163" max="7163" width="13.109375" style="61" customWidth="1"/>
    <col min="7164" max="7164" width="11" style="61" customWidth="1"/>
    <col min="7165" max="7165" width="9" style="61" customWidth="1"/>
    <col min="7166" max="7166" width="13.33203125" style="61" customWidth="1"/>
    <col min="7167" max="7167" width="14.109375" style="61" customWidth="1"/>
    <col min="7168" max="7170" width="14.33203125" style="61" customWidth="1"/>
    <col min="7171" max="7171" width="12.44140625" style="61" customWidth="1"/>
    <col min="7172" max="7172" width="11.5546875" style="61" bestFit="1" customWidth="1"/>
    <col min="7173" max="7416" width="9.109375" style="61"/>
    <col min="7417" max="7417" width="12.33203125" style="61" customWidth="1"/>
    <col min="7418" max="7418" width="14.88671875" style="61" customWidth="1"/>
    <col min="7419" max="7419" width="13.109375" style="61" customWidth="1"/>
    <col min="7420" max="7420" width="11" style="61" customWidth="1"/>
    <col min="7421" max="7421" width="9" style="61" customWidth="1"/>
    <col min="7422" max="7422" width="13.33203125" style="61" customWidth="1"/>
    <col min="7423" max="7423" width="14.109375" style="61" customWidth="1"/>
    <col min="7424" max="7426" width="14.33203125" style="61" customWidth="1"/>
    <col min="7427" max="7427" width="12.44140625" style="61" customWidth="1"/>
    <col min="7428" max="7428" width="11.5546875" style="61" bestFit="1" customWidth="1"/>
    <col min="7429" max="7672" width="9.109375" style="61"/>
    <col min="7673" max="7673" width="12.33203125" style="61" customWidth="1"/>
    <col min="7674" max="7674" width="14.88671875" style="61" customWidth="1"/>
    <col min="7675" max="7675" width="13.109375" style="61" customWidth="1"/>
    <col min="7676" max="7676" width="11" style="61" customWidth="1"/>
    <col min="7677" max="7677" width="9" style="61" customWidth="1"/>
    <col min="7678" max="7678" width="13.33203125" style="61" customWidth="1"/>
    <col min="7679" max="7679" width="14.109375" style="61" customWidth="1"/>
    <col min="7680" max="7682" width="14.33203125" style="61" customWidth="1"/>
    <col min="7683" max="7683" width="12.44140625" style="61" customWidth="1"/>
    <col min="7684" max="7684" width="11.5546875" style="61" bestFit="1" customWidth="1"/>
    <col min="7685" max="7928" width="9.109375" style="61"/>
    <col min="7929" max="7929" width="12.33203125" style="61" customWidth="1"/>
    <col min="7930" max="7930" width="14.88671875" style="61" customWidth="1"/>
    <col min="7931" max="7931" width="13.109375" style="61" customWidth="1"/>
    <col min="7932" max="7932" width="11" style="61" customWidth="1"/>
    <col min="7933" max="7933" width="9" style="61" customWidth="1"/>
    <col min="7934" max="7934" width="13.33203125" style="61" customWidth="1"/>
    <col min="7935" max="7935" width="14.109375" style="61" customWidth="1"/>
    <col min="7936" max="7938" width="14.33203125" style="61" customWidth="1"/>
    <col min="7939" max="7939" width="12.44140625" style="61" customWidth="1"/>
    <col min="7940" max="7940" width="11.5546875" style="61" bestFit="1" customWidth="1"/>
    <col min="7941" max="8184" width="9.109375" style="61"/>
    <col min="8185" max="8185" width="12.33203125" style="61" customWidth="1"/>
    <col min="8186" max="8186" width="14.88671875" style="61" customWidth="1"/>
    <col min="8187" max="8187" width="13.109375" style="61" customWidth="1"/>
    <col min="8188" max="8188" width="11" style="61" customWidth="1"/>
    <col min="8189" max="8189" width="9" style="61" customWidth="1"/>
    <col min="8190" max="8190" width="13.33203125" style="61" customWidth="1"/>
    <col min="8191" max="8191" width="14.109375" style="61" customWidth="1"/>
    <col min="8192" max="8194" width="14.33203125" style="61" customWidth="1"/>
    <col min="8195" max="8195" width="12.44140625" style="61" customWidth="1"/>
    <col min="8196" max="8196" width="11.5546875" style="61" bestFit="1" customWidth="1"/>
    <col min="8197" max="8440" width="9.109375" style="61"/>
    <col min="8441" max="8441" width="12.33203125" style="61" customWidth="1"/>
    <col min="8442" max="8442" width="14.88671875" style="61" customWidth="1"/>
    <col min="8443" max="8443" width="13.109375" style="61" customWidth="1"/>
    <col min="8444" max="8444" width="11" style="61" customWidth="1"/>
    <col min="8445" max="8445" width="9" style="61" customWidth="1"/>
    <col min="8446" max="8446" width="13.33203125" style="61" customWidth="1"/>
    <col min="8447" max="8447" width="14.109375" style="61" customWidth="1"/>
    <col min="8448" max="8450" width="14.33203125" style="61" customWidth="1"/>
    <col min="8451" max="8451" width="12.44140625" style="61" customWidth="1"/>
    <col min="8452" max="8452" width="11.5546875" style="61" bestFit="1" customWidth="1"/>
    <col min="8453" max="8696" width="9.109375" style="61"/>
    <col min="8697" max="8697" width="12.33203125" style="61" customWidth="1"/>
    <col min="8698" max="8698" width="14.88671875" style="61" customWidth="1"/>
    <col min="8699" max="8699" width="13.109375" style="61" customWidth="1"/>
    <col min="8700" max="8700" width="11" style="61" customWidth="1"/>
    <col min="8701" max="8701" width="9" style="61" customWidth="1"/>
    <col min="8702" max="8702" width="13.33203125" style="61" customWidth="1"/>
    <col min="8703" max="8703" width="14.109375" style="61" customWidth="1"/>
    <col min="8704" max="8706" width="14.33203125" style="61" customWidth="1"/>
    <col min="8707" max="8707" width="12.44140625" style="61" customWidth="1"/>
    <col min="8708" max="8708" width="11.5546875" style="61" bestFit="1" customWidth="1"/>
    <col min="8709" max="8952" width="9.109375" style="61"/>
    <col min="8953" max="8953" width="12.33203125" style="61" customWidth="1"/>
    <col min="8954" max="8954" width="14.88671875" style="61" customWidth="1"/>
    <col min="8955" max="8955" width="13.109375" style="61" customWidth="1"/>
    <col min="8956" max="8956" width="11" style="61" customWidth="1"/>
    <col min="8957" max="8957" width="9" style="61" customWidth="1"/>
    <col min="8958" max="8958" width="13.33203125" style="61" customWidth="1"/>
    <col min="8959" max="8959" width="14.109375" style="61" customWidth="1"/>
    <col min="8960" max="8962" width="14.33203125" style="61" customWidth="1"/>
    <col min="8963" max="8963" width="12.44140625" style="61" customWidth="1"/>
    <col min="8964" max="8964" width="11.5546875" style="61" bestFit="1" customWidth="1"/>
    <col min="8965" max="9208" width="9.109375" style="61"/>
    <col min="9209" max="9209" width="12.33203125" style="61" customWidth="1"/>
    <col min="9210" max="9210" width="14.88671875" style="61" customWidth="1"/>
    <col min="9211" max="9211" width="13.109375" style="61" customWidth="1"/>
    <col min="9212" max="9212" width="11" style="61" customWidth="1"/>
    <col min="9213" max="9213" width="9" style="61" customWidth="1"/>
    <col min="9214" max="9214" width="13.33203125" style="61" customWidth="1"/>
    <col min="9215" max="9215" width="14.109375" style="61" customWidth="1"/>
    <col min="9216" max="9218" width="14.33203125" style="61" customWidth="1"/>
    <col min="9219" max="9219" width="12.44140625" style="61" customWidth="1"/>
    <col min="9220" max="9220" width="11.5546875" style="61" bestFit="1" customWidth="1"/>
    <col min="9221" max="9464" width="9.109375" style="61"/>
    <col min="9465" max="9465" width="12.33203125" style="61" customWidth="1"/>
    <col min="9466" max="9466" width="14.88671875" style="61" customWidth="1"/>
    <col min="9467" max="9467" width="13.109375" style="61" customWidth="1"/>
    <col min="9468" max="9468" width="11" style="61" customWidth="1"/>
    <col min="9469" max="9469" width="9" style="61" customWidth="1"/>
    <col min="9470" max="9470" width="13.33203125" style="61" customWidth="1"/>
    <col min="9471" max="9471" width="14.109375" style="61" customWidth="1"/>
    <col min="9472" max="9474" width="14.33203125" style="61" customWidth="1"/>
    <col min="9475" max="9475" width="12.44140625" style="61" customWidth="1"/>
    <col min="9476" max="9476" width="11.5546875" style="61" bestFit="1" customWidth="1"/>
    <col min="9477" max="9720" width="9.109375" style="61"/>
    <col min="9721" max="9721" width="12.33203125" style="61" customWidth="1"/>
    <col min="9722" max="9722" width="14.88671875" style="61" customWidth="1"/>
    <col min="9723" max="9723" width="13.109375" style="61" customWidth="1"/>
    <col min="9724" max="9724" width="11" style="61" customWidth="1"/>
    <col min="9725" max="9725" width="9" style="61" customWidth="1"/>
    <col min="9726" max="9726" width="13.33203125" style="61" customWidth="1"/>
    <col min="9727" max="9727" width="14.109375" style="61" customWidth="1"/>
    <col min="9728" max="9730" width="14.33203125" style="61" customWidth="1"/>
    <col min="9731" max="9731" width="12.44140625" style="61" customWidth="1"/>
    <col min="9732" max="9732" width="11.5546875" style="61" bestFit="1" customWidth="1"/>
    <col min="9733" max="9976" width="9.109375" style="61"/>
    <col min="9977" max="9977" width="12.33203125" style="61" customWidth="1"/>
    <col min="9978" max="9978" width="14.88671875" style="61" customWidth="1"/>
    <col min="9979" max="9979" width="13.109375" style="61" customWidth="1"/>
    <col min="9980" max="9980" width="11" style="61" customWidth="1"/>
    <col min="9981" max="9981" width="9" style="61" customWidth="1"/>
    <col min="9982" max="9982" width="13.33203125" style="61" customWidth="1"/>
    <col min="9983" max="9983" width="14.109375" style="61" customWidth="1"/>
    <col min="9984" max="9986" width="14.33203125" style="61" customWidth="1"/>
    <col min="9987" max="9987" width="12.44140625" style="61" customWidth="1"/>
    <col min="9988" max="9988" width="11.5546875" style="61" bestFit="1" customWidth="1"/>
    <col min="9989" max="10232" width="9.109375" style="61"/>
    <col min="10233" max="10233" width="12.33203125" style="61" customWidth="1"/>
    <col min="10234" max="10234" width="14.88671875" style="61" customWidth="1"/>
    <col min="10235" max="10235" width="13.109375" style="61" customWidth="1"/>
    <col min="10236" max="10236" width="11" style="61" customWidth="1"/>
    <col min="10237" max="10237" width="9" style="61" customWidth="1"/>
    <col min="10238" max="10238" width="13.33203125" style="61" customWidth="1"/>
    <col min="10239" max="10239" width="14.109375" style="61" customWidth="1"/>
    <col min="10240" max="10242" width="14.33203125" style="61" customWidth="1"/>
    <col min="10243" max="10243" width="12.44140625" style="61" customWidth="1"/>
    <col min="10244" max="10244" width="11.5546875" style="61" bestFit="1" customWidth="1"/>
    <col min="10245" max="10488" width="9.109375" style="61"/>
    <col min="10489" max="10489" width="12.33203125" style="61" customWidth="1"/>
    <col min="10490" max="10490" width="14.88671875" style="61" customWidth="1"/>
    <col min="10491" max="10491" width="13.109375" style="61" customWidth="1"/>
    <col min="10492" max="10492" width="11" style="61" customWidth="1"/>
    <col min="10493" max="10493" width="9" style="61" customWidth="1"/>
    <col min="10494" max="10494" width="13.33203125" style="61" customWidth="1"/>
    <col min="10495" max="10495" width="14.109375" style="61" customWidth="1"/>
    <col min="10496" max="10498" width="14.33203125" style="61" customWidth="1"/>
    <col min="10499" max="10499" width="12.44140625" style="61" customWidth="1"/>
    <col min="10500" max="10500" width="11.5546875" style="61" bestFit="1" customWidth="1"/>
    <col min="10501" max="10744" width="9.109375" style="61"/>
    <col min="10745" max="10745" width="12.33203125" style="61" customWidth="1"/>
    <col min="10746" max="10746" width="14.88671875" style="61" customWidth="1"/>
    <col min="10747" max="10747" width="13.109375" style="61" customWidth="1"/>
    <col min="10748" max="10748" width="11" style="61" customWidth="1"/>
    <col min="10749" max="10749" width="9" style="61" customWidth="1"/>
    <col min="10750" max="10750" width="13.33203125" style="61" customWidth="1"/>
    <col min="10751" max="10751" width="14.109375" style="61" customWidth="1"/>
    <col min="10752" max="10754" width="14.33203125" style="61" customWidth="1"/>
    <col min="10755" max="10755" width="12.44140625" style="61" customWidth="1"/>
    <col min="10756" max="10756" width="11.5546875" style="61" bestFit="1" customWidth="1"/>
    <col min="10757" max="11000" width="9.109375" style="61"/>
    <col min="11001" max="11001" width="12.33203125" style="61" customWidth="1"/>
    <col min="11002" max="11002" width="14.88671875" style="61" customWidth="1"/>
    <col min="11003" max="11003" width="13.109375" style="61" customWidth="1"/>
    <col min="11004" max="11004" width="11" style="61" customWidth="1"/>
    <col min="11005" max="11005" width="9" style="61" customWidth="1"/>
    <col min="11006" max="11006" width="13.33203125" style="61" customWidth="1"/>
    <col min="11007" max="11007" width="14.109375" style="61" customWidth="1"/>
    <col min="11008" max="11010" width="14.33203125" style="61" customWidth="1"/>
    <col min="11011" max="11011" width="12.44140625" style="61" customWidth="1"/>
    <col min="11012" max="11012" width="11.5546875" style="61" bestFit="1" customWidth="1"/>
    <col min="11013" max="11256" width="9.109375" style="61"/>
    <col min="11257" max="11257" width="12.33203125" style="61" customWidth="1"/>
    <col min="11258" max="11258" width="14.88671875" style="61" customWidth="1"/>
    <col min="11259" max="11259" width="13.109375" style="61" customWidth="1"/>
    <col min="11260" max="11260" width="11" style="61" customWidth="1"/>
    <col min="11261" max="11261" width="9" style="61" customWidth="1"/>
    <col min="11262" max="11262" width="13.33203125" style="61" customWidth="1"/>
    <col min="11263" max="11263" width="14.109375" style="61" customWidth="1"/>
    <col min="11264" max="11266" width="14.33203125" style="61" customWidth="1"/>
    <col min="11267" max="11267" width="12.44140625" style="61" customWidth="1"/>
    <col min="11268" max="11268" width="11.5546875" style="61" bestFit="1" customWidth="1"/>
    <col min="11269" max="11512" width="9.109375" style="61"/>
    <col min="11513" max="11513" width="12.33203125" style="61" customWidth="1"/>
    <col min="11514" max="11514" width="14.88671875" style="61" customWidth="1"/>
    <col min="11515" max="11515" width="13.109375" style="61" customWidth="1"/>
    <col min="11516" max="11516" width="11" style="61" customWidth="1"/>
    <col min="11517" max="11517" width="9" style="61" customWidth="1"/>
    <col min="11518" max="11518" width="13.33203125" style="61" customWidth="1"/>
    <col min="11519" max="11519" width="14.109375" style="61" customWidth="1"/>
    <col min="11520" max="11522" width="14.33203125" style="61" customWidth="1"/>
    <col min="11523" max="11523" width="12.44140625" style="61" customWidth="1"/>
    <col min="11524" max="11524" width="11.5546875" style="61" bestFit="1" customWidth="1"/>
    <col min="11525" max="11768" width="9.109375" style="61"/>
    <col min="11769" max="11769" width="12.33203125" style="61" customWidth="1"/>
    <col min="11770" max="11770" width="14.88671875" style="61" customWidth="1"/>
    <col min="11771" max="11771" width="13.109375" style="61" customWidth="1"/>
    <col min="11772" max="11772" width="11" style="61" customWidth="1"/>
    <col min="11773" max="11773" width="9" style="61" customWidth="1"/>
    <col min="11774" max="11774" width="13.33203125" style="61" customWidth="1"/>
    <col min="11775" max="11775" width="14.109375" style="61" customWidth="1"/>
    <col min="11776" max="11778" width="14.33203125" style="61" customWidth="1"/>
    <col min="11779" max="11779" width="12.44140625" style="61" customWidth="1"/>
    <col min="11780" max="11780" width="11.5546875" style="61" bestFit="1" customWidth="1"/>
    <col min="11781" max="12024" width="9.109375" style="61"/>
    <col min="12025" max="12025" width="12.33203125" style="61" customWidth="1"/>
    <col min="12026" max="12026" width="14.88671875" style="61" customWidth="1"/>
    <col min="12027" max="12027" width="13.109375" style="61" customWidth="1"/>
    <col min="12028" max="12028" width="11" style="61" customWidth="1"/>
    <col min="12029" max="12029" width="9" style="61" customWidth="1"/>
    <col min="12030" max="12030" width="13.33203125" style="61" customWidth="1"/>
    <col min="12031" max="12031" width="14.109375" style="61" customWidth="1"/>
    <col min="12032" max="12034" width="14.33203125" style="61" customWidth="1"/>
    <col min="12035" max="12035" width="12.44140625" style="61" customWidth="1"/>
    <col min="12036" max="12036" width="11.5546875" style="61" bestFit="1" customWidth="1"/>
    <col min="12037" max="12280" width="9.109375" style="61"/>
    <col min="12281" max="12281" width="12.33203125" style="61" customWidth="1"/>
    <col min="12282" max="12282" width="14.88671875" style="61" customWidth="1"/>
    <col min="12283" max="12283" width="13.109375" style="61" customWidth="1"/>
    <col min="12284" max="12284" width="11" style="61" customWidth="1"/>
    <col min="12285" max="12285" width="9" style="61" customWidth="1"/>
    <col min="12286" max="12286" width="13.33203125" style="61" customWidth="1"/>
    <col min="12287" max="12287" width="14.109375" style="61" customWidth="1"/>
    <col min="12288" max="12290" width="14.33203125" style="61" customWidth="1"/>
    <col min="12291" max="12291" width="12.44140625" style="61" customWidth="1"/>
    <col min="12292" max="12292" width="11.5546875" style="61" bestFit="1" customWidth="1"/>
    <col min="12293" max="12536" width="9.109375" style="61"/>
    <col min="12537" max="12537" width="12.33203125" style="61" customWidth="1"/>
    <col min="12538" max="12538" width="14.88671875" style="61" customWidth="1"/>
    <col min="12539" max="12539" width="13.109375" style="61" customWidth="1"/>
    <col min="12540" max="12540" width="11" style="61" customWidth="1"/>
    <col min="12541" max="12541" width="9" style="61" customWidth="1"/>
    <col min="12542" max="12542" width="13.33203125" style="61" customWidth="1"/>
    <col min="12543" max="12543" width="14.109375" style="61" customWidth="1"/>
    <col min="12544" max="12546" width="14.33203125" style="61" customWidth="1"/>
    <col min="12547" max="12547" width="12.44140625" style="61" customWidth="1"/>
    <col min="12548" max="12548" width="11.5546875" style="61" bestFit="1" customWidth="1"/>
    <col min="12549" max="12792" width="9.109375" style="61"/>
    <col min="12793" max="12793" width="12.33203125" style="61" customWidth="1"/>
    <col min="12794" max="12794" width="14.88671875" style="61" customWidth="1"/>
    <col min="12795" max="12795" width="13.109375" style="61" customWidth="1"/>
    <col min="12796" max="12796" width="11" style="61" customWidth="1"/>
    <col min="12797" max="12797" width="9" style="61" customWidth="1"/>
    <col min="12798" max="12798" width="13.33203125" style="61" customWidth="1"/>
    <col min="12799" max="12799" width="14.109375" style="61" customWidth="1"/>
    <col min="12800" max="12802" width="14.33203125" style="61" customWidth="1"/>
    <col min="12803" max="12803" width="12.44140625" style="61" customWidth="1"/>
    <col min="12804" max="12804" width="11.5546875" style="61" bestFit="1" customWidth="1"/>
    <col min="12805" max="13048" width="9.109375" style="61"/>
    <col min="13049" max="13049" width="12.33203125" style="61" customWidth="1"/>
    <col min="13050" max="13050" width="14.88671875" style="61" customWidth="1"/>
    <col min="13051" max="13051" width="13.109375" style="61" customWidth="1"/>
    <col min="13052" max="13052" width="11" style="61" customWidth="1"/>
    <col min="13053" max="13053" width="9" style="61" customWidth="1"/>
    <col min="13054" max="13054" width="13.33203125" style="61" customWidth="1"/>
    <col min="13055" max="13055" width="14.109375" style="61" customWidth="1"/>
    <col min="13056" max="13058" width="14.33203125" style="61" customWidth="1"/>
    <col min="13059" max="13059" width="12.44140625" style="61" customWidth="1"/>
    <col min="13060" max="13060" width="11.5546875" style="61" bestFit="1" customWidth="1"/>
    <col min="13061" max="13304" width="9.109375" style="61"/>
    <col min="13305" max="13305" width="12.33203125" style="61" customWidth="1"/>
    <col min="13306" max="13306" width="14.88671875" style="61" customWidth="1"/>
    <col min="13307" max="13307" width="13.109375" style="61" customWidth="1"/>
    <col min="13308" max="13308" width="11" style="61" customWidth="1"/>
    <col min="13309" max="13309" width="9" style="61" customWidth="1"/>
    <col min="13310" max="13310" width="13.33203125" style="61" customWidth="1"/>
    <col min="13311" max="13311" width="14.109375" style="61" customWidth="1"/>
    <col min="13312" max="13314" width="14.33203125" style="61" customWidth="1"/>
    <col min="13315" max="13315" width="12.44140625" style="61" customWidth="1"/>
    <col min="13316" max="13316" width="11.5546875" style="61" bestFit="1" customWidth="1"/>
    <col min="13317" max="13560" width="9.109375" style="61"/>
    <col min="13561" max="13561" width="12.33203125" style="61" customWidth="1"/>
    <col min="13562" max="13562" width="14.88671875" style="61" customWidth="1"/>
    <col min="13563" max="13563" width="13.109375" style="61" customWidth="1"/>
    <col min="13564" max="13564" width="11" style="61" customWidth="1"/>
    <col min="13565" max="13565" width="9" style="61" customWidth="1"/>
    <col min="13566" max="13566" width="13.33203125" style="61" customWidth="1"/>
    <col min="13567" max="13567" width="14.109375" style="61" customWidth="1"/>
    <col min="13568" max="13570" width="14.33203125" style="61" customWidth="1"/>
    <col min="13571" max="13571" width="12.44140625" style="61" customWidth="1"/>
    <col min="13572" max="13572" width="11.5546875" style="61" bestFit="1" customWidth="1"/>
    <col min="13573" max="13816" width="9.109375" style="61"/>
    <col min="13817" max="13817" width="12.33203125" style="61" customWidth="1"/>
    <col min="13818" max="13818" width="14.88671875" style="61" customWidth="1"/>
    <col min="13819" max="13819" width="13.109375" style="61" customWidth="1"/>
    <col min="13820" max="13820" width="11" style="61" customWidth="1"/>
    <col min="13821" max="13821" width="9" style="61" customWidth="1"/>
    <col min="13822" max="13822" width="13.33203125" style="61" customWidth="1"/>
    <col min="13823" max="13823" width="14.109375" style="61" customWidth="1"/>
    <col min="13824" max="13826" width="14.33203125" style="61" customWidth="1"/>
    <col min="13827" max="13827" width="12.44140625" style="61" customWidth="1"/>
    <col min="13828" max="13828" width="11.5546875" style="61" bestFit="1" customWidth="1"/>
    <col min="13829" max="14072" width="9.109375" style="61"/>
    <col min="14073" max="14073" width="12.33203125" style="61" customWidth="1"/>
    <col min="14074" max="14074" width="14.88671875" style="61" customWidth="1"/>
    <col min="14075" max="14075" width="13.109375" style="61" customWidth="1"/>
    <col min="14076" max="14076" width="11" style="61" customWidth="1"/>
    <col min="14077" max="14077" width="9" style="61" customWidth="1"/>
    <col min="14078" max="14078" width="13.33203125" style="61" customWidth="1"/>
    <col min="14079" max="14079" width="14.109375" style="61" customWidth="1"/>
    <col min="14080" max="14082" width="14.33203125" style="61" customWidth="1"/>
    <col min="14083" max="14083" width="12.44140625" style="61" customWidth="1"/>
    <col min="14084" max="14084" width="11.5546875" style="61" bestFit="1" customWidth="1"/>
    <col min="14085" max="14328" width="9.109375" style="61"/>
    <col min="14329" max="14329" width="12.33203125" style="61" customWidth="1"/>
    <col min="14330" max="14330" width="14.88671875" style="61" customWidth="1"/>
    <col min="14331" max="14331" width="13.109375" style="61" customWidth="1"/>
    <col min="14332" max="14332" width="11" style="61" customWidth="1"/>
    <col min="14333" max="14333" width="9" style="61" customWidth="1"/>
    <col min="14334" max="14334" width="13.33203125" style="61" customWidth="1"/>
    <col min="14335" max="14335" width="14.109375" style="61" customWidth="1"/>
    <col min="14336" max="14338" width="14.33203125" style="61" customWidth="1"/>
    <col min="14339" max="14339" width="12.44140625" style="61" customWidth="1"/>
    <col min="14340" max="14340" width="11.5546875" style="61" bestFit="1" customWidth="1"/>
    <col min="14341" max="14584" width="9.109375" style="61"/>
    <col min="14585" max="14585" width="12.33203125" style="61" customWidth="1"/>
    <col min="14586" max="14586" width="14.88671875" style="61" customWidth="1"/>
    <col min="14587" max="14587" width="13.109375" style="61" customWidth="1"/>
    <col min="14588" max="14588" width="11" style="61" customWidth="1"/>
    <col min="14589" max="14589" width="9" style="61" customWidth="1"/>
    <col min="14590" max="14590" width="13.33203125" style="61" customWidth="1"/>
    <col min="14591" max="14591" width="14.109375" style="61" customWidth="1"/>
    <col min="14592" max="14594" width="14.33203125" style="61" customWidth="1"/>
    <col min="14595" max="14595" width="12.44140625" style="61" customWidth="1"/>
    <col min="14596" max="14596" width="11.5546875" style="61" bestFit="1" customWidth="1"/>
    <col min="14597" max="14840" width="9.109375" style="61"/>
    <col min="14841" max="14841" width="12.33203125" style="61" customWidth="1"/>
    <col min="14842" max="14842" width="14.88671875" style="61" customWidth="1"/>
    <col min="14843" max="14843" width="13.109375" style="61" customWidth="1"/>
    <col min="14844" max="14844" width="11" style="61" customWidth="1"/>
    <col min="14845" max="14845" width="9" style="61" customWidth="1"/>
    <col min="14846" max="14846" width="13.33203125" style="61" customWidth="1"/>
    <col min="14847" max="14847" width="14.109375" style="61" customWidth="1"/>
    <col min="14848" max="14850" width="14.33203125" style="61" customWidth="1"/>
    <col min="14851" max="14851" width="12.44140625" style="61" customWidth="1"/>
    <col min="14852" max="14852" width="11.5546875" style="61" bestFit="1" customWidth="1"/>
    <col min="14853" max="15096" width="9.109375" style="61"/>
    <col min="15097" max="15097" width="12.33203125" style="61" customWidth="1"/>
    <col min="15098" max="15098" width="14.88671875" style="61" customWidth="1"/>
    <col min="15099" max="15099" width="13.109375" style="61" customWidth="1"/>
    <col min="15100" max="15100" width="11" style="61" customWidth="1"/>
    <col min="15101" max="15101" width="9" style="61" customWidth="1"/>
    <col min="15102" max="15102" width="13.33203125" style="61" customWidth="1"/>
    <col min="15103" max="15103" width="14.109375" style="61" customWidth="1"/>
    <col min="15104" max="15106" width="14.33203125" style="61" customWidth="1"/>
    <col min="15107" max="15107" width="12.44140625" style="61" customWidth="1"/>
    <col min="15108" max="15108" width="11.5546875" style="61" bestFit="1" customWidth="1"/>
    <col min="15109" max="15352" width="9.109375" style="61"/>
    <col min="15353" max="15353" width="12.33203125" style="61" customWidth="1"/>
    <col min="15354" max="15354" width="14.88671875" style="61" customWidth="1"/>
    <col min="15355" max="15355" width="13.109375" style="61" customWidth="1"/>
    <col min="15356" max="15356" width="11" style="61" customWidth="1"/>
    <col min="15357" max="15357" width="9" style="61" customWidth="1"/>
    <col min="15358" max="15358" width="13.33203125" style="61" customWidth="1"/>
    <col min="15359" max="15359" width="14.109375" style="61" customWidth="1"/>
    <col min="15360" max="15362" width="14.33203125" style="61" customWidth="1"/>
    <col min="15363" max="15363" width="12.44140625" style="61" customWidth="1"/>
    <col min="15364" max="15364" width="11.5546875" style="61" bestFit="1" customWidth="1"/>
    <col min="15365" max="15608" width="9.109375" style="61"/>
    <col min="15609" max="15609" width="12.33203125" style="61" customWidth="1"/>
    <col min="15610" max="15610" width="14.88671875" style="61" customWidth="1"/>
    <col min="15611" max="15611" width="13.109375" style="61" customWidth="1"/>
    <col min="15612" max="15612" width="11" style="61" customWidth="1"/>
    <col min="15613" max="15613" width="9" style="61" customWidth="1"/>
    <col min="15614" max="15614" width="13.33203125" style="61" customWidth="1"/>
    <col min="15615" max="15615" width="14.109375" style="61" customWidth="1"/>
    <col min="15616" max="15618" width="14.33203125" style="61" customWidth="1"/>
    <col min="15619" max="15619" width="12.44140625" style="61" customWidth="1"/>
    <col min="15620" max="15620" width="11.5546875" style="61" bestFit="1" customWidth="1"/>
    <col min="15621" max="15864" width="9.109375" style="61"/>
    <col min="15865" max="15865" width="12.33203125" style="61" customWidth="1"/>
    <col min="15866" max="15866" width="14.88671875" style="61" customWidth="1"/>
    <col min="15867" max="15867" width="13.109375" style="61" customWidth="1"/>
    <col min="15868" max="15868" width="11" style="61" customWidth="1"/>
    <col min="15869" max="15869" width="9" style="61" customWidth="1"/>
    <col min="15870" max="15870" width="13.33203125" style="61" customWidth="1"/>
    <col min="15871" max="15871" width="14.109375" style="61" customWidth="1"/>
    <col min="15872" max="15874" width="14.33203125" style="61" customWidth="1"/>
    <col min="15875" max="15875" width="12.44140625" style="61" customWidth="1"/>
    <col min="15876" max="15876" width="11.5546875" style="61" bestFit="1" customWidth="1"/>
    <col min="15877" max="16120" width="9.109375" style="61"/>
    <col min="16121" max="16121" width="12.33203125" style="61" customWidth="1"/>
    <col min="16122" max="16122" width="14.88671875" style="61" customWidth="1"/>
    <col min="16123" max="16123" width="13.109375" style="61" customWidth="1"/>
    <col min="16124" max="16124" width="11" style="61" customWidth="1"/>
    <col min="16125" max="16125" width="9" style="61" customWidth="1"/>
    <col min="16126" max="16126" width="13.33203125" style="61" customWidth="1"/>
    <col min="16127" max="16127" width="14.109375" style="61" customWidth="1"/>
    <col min="16128" max="16130" width="14.33203125" style="61" customWidth="1"/>
    <col min="16131" max="16131" width="12.44140625" style="61" customWidth="1"/>
    <col min="16132" max="16132" width="11.5546875" style="61" bestFit="1" customWidth="1"/>
    <col min="16133" max="16384" width="9.109375" style="61"/>
  </cols>
  <sheetData>
    <row r="1" spans="1:4" ht="17.399999999999999" x14ac:dyDescent="0.3">
      <c r="A1" s="184" t="s">
        <v>13</v>
      </c>
      <c r="B1" s="184"/>
      <c r="C1" s="184"/>
    </row>
    <row r="2" spans="1:4" ht="17.399999999999999" x14ac:dyDescent="0.3">
      <c r="A2" s="185" t="s">
        <v>14</v>
      </c>
      <c r="B2" s="185"/>
      <c r="C2" s="186"/>
    </row>
    <row r="3" spans="1:4" ht="17.399999999999999" x14ac:dyDescent="0.3">
      <c r="A3" s="184" t="s">
        <v>7</v>
      </c>
      <c r="B3" s="184"/>
      <c r="C3" s="184"/>
    </row>
    <row r="4" spans="1:4" ht="18" thickBot="1" x14ac:dyDescent="0.35">
      <c r="A4" s="62"/>
      <c r="B4" s="62"/>
      <c r="C4" s="79"/>
    </row>
    <row r="5" spans="1:4" s="65" customFormat="1" ht="27" x14ac:dyDescent="0.3">
      <c r="A5" s="63" t="s">
        <v>1</v>
      </c>
      <c r="B5" s="64" t="s">
        <v>3</v>
      </c>
      <c r="C5" s="155" t="s">
        <v>4</v>
      </c>
    </row>
    <row r="6" spans="1:4" s="65" customFormat="1" ht="13.8" x14ac:dyDescent="0.3">
      <c r="A6" s="66">
        <v>41361</v>
      </c>
      <c r="B6" s="67">
        <v>41400</v>
      </c>
      <c r="C6" s="156">
        <v>199999931</v>
      </c>
    </row>
    <row r="7" spans="1:4" s="65" customFormat="1" ht="13.8" x14ac:dyDescent="0.3">
      <c r="A7" s="68">
        <v>41400</v>
      </c>
      <c r="B7" s="69">
        <v>41442</v>
      </c>
      <c r="C7" s="70">
        <v>201406975</v>
      </c>
    </row>
    <row r="8" spans="1:4" s="65" customFormat="1" ht="13.8" x14ac:dyDescent="0.3">
      <c r="A8" s="68">
        <v>41442</v>
      </c>
      <c r="B8" s="69">
        <v>41534</v>
      </c>
      <c r="C8" s="71">
        <v>198931034</v>
      </c>
    </row>
    <row r="9" spans="1:4" s="65" customFormat="1" ht="16.5" customHeight="1" x14ac:dyDescent="0.3">
      <c r="A9" s="68">
        <v>41534</v>
      </c>
      <c r="B9" s="69">
        <v>41627</v>
      </c>
      <c r="C9" s="71">
        <v>201523831</v>
      </c>
    </row>
    <row r="10" spans="1:4" s="65" customFormat="1" ht="13.8" x14ac:dyDescent="0.3">
      <c r="A10" s="68">
        <v>41534</v>
      </c>
      <c r="B10" s="69">
        <v>41627</v>
      </c>
      <c r="C10" s="71">
        <v>199999837</v>
      </c>
    </row>
    <row r="11" spans="1:4" s="65" customFormat="1" ht="16.5" customHeight="1" x14ac:dyDescent="0.3">
      <c r="A11" s="68">
        <v>41627</v>
      </c>
      <c r="B11" s="69">
        <v>41638</v>
      </c>
      <c r="C11" s="71">
        <v>199623747</v>
      </c>
    </row>
    <row r="12" spans="1:4" s="65" customFormat="1" ht="13.8" x14ac:dyDescent="0.3">
      <c r="A12" s="68">
        <v>41627</v>
      </c>
      <c r="B12" s="69">
        <v>41638</v>
      </c>
      <c r="C12" s="71">
        <v>202557243</v>
      </c>
    </row>
    <row r="13" spans="1:4" s="65" customFormat="1" ht="13.8" x14ac:dyDescent="0.3">
      <c r="A13" s="75"/>
      <c r="B13" s="73"/>
      <c r="C13" s="74"/>
      <c r="D13" s="72"/>
    </row>
    <row r="14" spans="1:4" s="65" customFormat="1" ht="13.8" x14ac:dyDescent="0.3">
      <c r="A14" s="73"/>
      <c r="B14" s="73"/>
      <c r="C14" s="74"/>
      <c r="D14" s="72"/>
    </row>
    <row r="15" spans="1:4" s="65" customFormat="1" ht="13.8" x14ac:dyDescent="0.3">
      <c r="A15" s="75"/>
      <c r="B15" s="73"/>
      <c r="C15" s="74"/>
      <c r="D15" s="72"/>
    </row>
    <row r="16" spans="1:4" s="65" customFormat="1" ht="13.8" x14ac:dyDescent="0.3">
      <c r="C16" s="76"/>
    </row>
    <row r="17" spans="1:3" s="65" customFormat="1" ht="13.8" x14ac:dyDescent="0.3">
      <c r="B17" s="72"/>
      <c r="C17" s="77"/>
    </row>
    <row r="18" spans="1:3" s="65" customFormat="1" ht="13.8" x14ac:dyDescent="0.3">
      <c r="A18" s="78"/>
      <c r="B18" s="78"/>
      <c r="C18" s="77"/>
    </row>
    <row r="19" spans="1:3" x14ac:dyDescent="0.3">
      <c r="C19" s="77"/>
    </row>
    <row r="20" spans="1:3" x14ac:dyDescent="0.3">
      <c r="C20" s="77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8"/>
  <sheetViews>
    <sheetView view="pageBreakPreview" topLeftCell="A70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7.5546875" hidden="1" customWidth="1"/>
    <col min="4" max="4" width="16" style="48" bestFit="1" customWidth="1"/>
    <col min="5" max="5" width="13.88671875" style="48" hidden="1" customWidth="1"/>
    <col min="6" max="6" width="19.6640625" customWidth="1"/>
    <col min="250" max="250" width="13.88671875" customWidth="1"/>
    <col min="251" max="251" width="13.6640625" customWidth="1"/>
    <col min="252" max="252" width="14.109375" customWidth="1"/>
    <col min="253" max="253" width="0" hidden="1" customWidth="1"/>
    <col min="254" max="254" width="7.6640625" customWidth="1"/>
    <col min="255" max="255" width="7.109375" customWidth="1"/>
    <col min="256" max="256" width="22.88671875" customWidth="1"/>
    <col min="257" max="257" width="16" bestFit="1" customWidth="1"/>
    <col min="258" max="258" width="0" hidden="1" customWidth="1"/>
    <col min="259" max="259" width="16" customWidth="1"/>
    <col min="260" max="260" width="16.88671875" customWidth="1"/>
    <col min="261" max="261" width="14.109375" customWidth="1"/>
    <col min="262" max="262" width="19.6640625" customWidth="1"/>
    <col min="506" max="506" width="13.88671875" customWidth="1"/>
    <col min="507" max="507" width="13.6640625" customWidth="1"/>
    <col min="508" max="508" width="14.109375" customWidth="1"/>
    <col min="509" max="509" width="0" hidden="1" customWidth="1"/>
    <col min="510" max="510" width="7.6640625" customWidth="1"/>
    <col min="511" max="511" width="7.109375" customWidth="1"/>
    <col min="512" max="512" width="22.88671875" customWidth="1"/>
    <col min="513" max="513" width="16" bestFit="1" customWidth="1"/>
    <col min="514" max="514" width="0" hidden="1" customWidth="1"/>
    <col min="515" max="515" width="16" customWidth="1"/>
    <col min="516" max="516" width="16.88671875" customWidth="1"/>
    <col min="517" max="517" width="14.109375" customWidth="1"/>
    <col min="518" max="518" width="19.6640625" customWidth="1"/>
    <col min="762" max="762" width="13.88671875" customWidth="1"/>
    <col min="763" max="763" width="13.6640625" customWidth="1"/>
    <col min="764" max="764" width="14.109375" customWidth="1"/>
    <col min="765" max="765" width="0" hidden="1" customWidth="1"/>
    <col min="766" max="766" width="7.6640625" customWidth="1"/>
    <col min="767" max="767" width="7.109375" customWidth="1"/>
    <col min="768" max="768" width="22.88671875" customWidth="1"/>
    <col min="769" max="769" width="16" bestFit="1" customWidth="1"/>
    <col min="770" max="770" width="0" hidden="1" customWidth="1"/>
    <col min="771" max="771" width="16" customWidth="1"/>
    <col min="772" max="772" width="16.88671875" customWidth="1"/>
    <col min="773" max="773" width="14.109375" customWidth="1"/>
    <col min="774" max="774" width="19.6640625" customWidth="1"/>
    <col min="1018" max="1018" width="13.88671875" customWidth="1"/>
    <col min="1019" max="1019" width="13.6640625" customWidth="1"/>
    <col min="1020" max="1020" width="14.109375" customWidth="1"/>
    <col min="1021" max="1021" width="0" hidden="1" customWidth="1"/>
    <col min="1022" max="1022" width="7.6640625" customWidth="1"/>
    <col min="1023" max="1023" width="7.109375" customWidth="1"/>
    <col min="1024" max="1024" width="22.88671875" customWidth="1"/>
    <col min="1025" max="1025" width="16" bestFit="1" customWidth="1"/>
    <col min="1026" max="1026" width="0" hidden="1" customWidth="1"/>
    <col min="1027" max="1027" width="16" customWidth="1"/>
    <col min="1028" max="1028" width="16.88671875" customWidth="1"/>
    <col min="1029" max="1029" width="14.109375" customWidth="1"/>
    <col min="1030" max="1030" width="19.6640625" customWidth="1"/>
    <col min="1274" max="1274" width="13.88671875" customWidth="1"/>
    <col min="1275" max="1275" width="13.6640625" customWidth="1"/>
    <col min="1276" max="1276" width="14.109375" customWidth="1"/>
    <col min="1277" max="1277" width="0" hidden="1" customWidth="1"/>
    <col min="1278" max="1278" width="7.6640625" customWidth="1"/>
    <col min="1279" max="1279" width="7.109375" customWidth="1"/>
    <col min="1280" max="1280" width="22.88671875" customWidth="1"/>
    <col min="1281" max="1281" width="16" bestFit="1" customWidth="1"/>
    <col min="1282" max="1282" width="0" hidden="1" customWidth="1"/>
    <col min="1283" max="1283" width="16" customWidth="1"/>
    <col min="1284" max="1284" width="16.88671875" customWidth="1"/>
    <col min="1285" max="1285" width="14.109375" customWidth="1"/>
    <col min="1286" max="1286" width="19.6640625" customWidth="1"/>
    <col min="1530" max="1530" width="13.88671875" customWidth="1"/>
    <col min="1531" max="1531" width="13.6640625" customWidth="1"/>
    <col min="1532" max="1532" width="14.109375" customWidth="1"/>
    <col min="1533" max="1533" width="0" hidden="1" customWidth="1"/>
    <col min="1534" max="1534" width="7.6640625" customWidth="1"/>
    <col min="1535" max="1535" width="7.109375" customWidth="1"/>
    <col min="1536" max="1536" width="22.88671875" customWidth="1"/>
    <col min="1537" max="1537" width="16" bestFit="1" customWidth="1"/>
    <col min="1538" max="1538" width="0" hidden="1" customWidth="1"/>
    <col min="1539" max="1539" width="16" customWidth="1"/>
    <col min="1540" max="1540" width="16.88671875" customWidth="1"/>
    <col min="1541" max="1541" width="14.109375" customWidth="1"/>
    <col min="1542" max="1542" width="19.6640625" customWidth="1"/>
    <col min="1786" max="1786" width="13.88671875" customWidth="1"/>
    <col min="1787" max="1787" width="13.6640625" customWidth="1"/>
    <col min="1788" max="1788" width="14.109375" customWidth="1"/>
    <col min="1789" max="1789" width="0" hidden="1" customWidth="1"/>
    <col min="1790" max="1790" width="7.6640625" customWidth="1"/>
    <col min="1791" max="1791" width="7.109375" customWidth="1"/>
    <col min="1792" max="1792" width="22.88671875" customWidth="1"/>
    <col min="1793" max="1793" width="16" bestFit="1" customWidth="1"/>
    <col min="1794" max="1794" width="0" hidden="1" customWidth="1"/>
    <col min="1795" max="1795" width="16" customWidth="1"/>
    <col min="1796" max="1796" width="16.88671875" customWidth="1"/>
    <col min="1797" max="1797" width="14.109375" customWidth="1"/>
    <col min="1798" max="1798" width="19.6640625" customWidth="1"/>
    <col min="2042" max="2042" width="13.88671875" customWidth="1"/>
    <col min="2043" max="2043" width="13.6640625" customWidth="1"/>
    <col min="2044" max="2044" width="14.109375" customWidth="1"/>
    <col min="2045" max="2045" width="0" hidden="1" customWidth="1"/>
    <col min="2046" max="2046" width="7.6640625" customWidth="1"/>
    <col min="2047" max="2047" width="7.109375" customWidth="1"/>
    <col min="2048" max="2048" width="22.88671875" customWidth="1"/>
    <col min="2049" max="2049" width="16" bestFit="1" customWidth="1"/>
    <col min="2050" max="2050" width="0" hidden="1" customWidth="1"/>
    <col min="2051" max="2051" width="16" customWidth="1"/>
    <col min="2052" max="2052" width="16.88671875" customWidth="1"/>
    <col min="2053" max="2053" width="14.109375" customWidth="1"/>
    <col min="2054" max="2054" width="19.6640625" customWidth="1"/>
    <col min="2298" max="2298" width="13.88671875" customWidth="1"/>
    <col min="2299" max="2299" width="13.6640625" customWidth="1"/>
    <col min="2300" max="2300" width="14.109375" customWidth="1"/>
    <col min="2301" max="2301" width="0" hidden="1" customWidth="1"/>
    <col min="2302" max="2302" width="7.6640625" customWidth="1"/>
    <col min="2303" max="2303" width="7.109375" customWidth="1"/>
    <col min="2304" max="2304" width="22.88671875" customWidth="1"/>
    <col min="2305" max="2305" width="16" bestFit="1" customWidth="1"/>
    <col min="2306" max="2306" width="0" hidden="1" customWidth="1"/>
    <col min="2307" max="2307" width="16" customWidth="1"/>
    <col min="2308" max="2308" width="16.88671875" customWidth="1"/>
    <col min="2309" max="2309" width="14.109375" customWidth="1"/>
    <col min="2310" max="2310" width="19.6640625" customWidth="1"/>
    <col min="2554" max="2554" width="13.88671875" customWidth="1"/>
    <col min="2555" max="2555" width="13.6640625" customWidth="1"/>
    <col min="2556" max="2556" width="14.109375" customWidth="1"/>
    <col min="2557" max="2557" width="0" hidden="1" customWidth="1"/>
    <col min="2558" max="2558" width="7.6640625" customWidth="1"/>
    <col min="2559" max="2559" width="7.109375" customWidth="1"/>
    <col min="2560" max="2560" width="22.88671875" customWidth="1"/>
    <col min="2561" max="2561" width="16" bestFit="1" customWidth="1"/>
    <col min="2562" max="2562" width="0" hidden="1" customWidth="1"/>
    <col min="2563" max="2563" width="16" customWidth="1"/>
    <col min="2564" max="2564" width="16.88671875" customWidth="1"/>
    <col min="2565" max="2565" width="14.109375" customWidth="1"/>
    <col min="2566" max="2566" width="19.6640625" customWidth="1"/>
    <col min="2810" max="2810" width="13.88671875" customWidth="1"/>
    <col min="2811" max="2811" width="13.6640625" customWidth="1"/>
    <col min="2812" max="2812" width="14.109375" customWidth="1"/>
    <col min="2813" max="2813" width="0" hidden="1" customWidth="1"/>
    <col min="2814" max="2814" width="7.6640625" customWidth="1"/>
    <col min="2815" max="2815" width="7.109375" customWidth="1"/>
    <col min="2816" max="2816" width="22.88671875" customWidth="1"/>
    <col min="2817" max="2817" width="16" bestFit="1" customWidth="1"/>
    <col min="2818" max="2818" width="0" hidden="1" customWidth="1"/>
    <col min="2819" max="2819" width="16" customWidth="1"/>
    <col min="2820" max="2820" width="16.88671875" customWidth="1"/>
    <col min="2821" max="2821" width="14.109375" customWidth="1"/>
    <col min="2822" max="2822" width="19.6640625" customWidth="1"/>
    <col min="3066" max="3066" width="13.88671875" customWidth="1"/>
    <col min="3067" max="3067" width="13.6640625" customWidth="1"/>
    <col min="3068" max="3068" width="14.109375" customWidth="1"/>
    <col min="3069" max="3069" width="0" hidden="1" customWidth="1"/>
    <col min="3070" max="3070" width="7.6640625" customWidth="1"/>
    <col min="3071" max="3071" width="7.109375" customWidth="1"/>
    <col min="3072" max="3072" width="22.88671875" customWidth="1"/>
    <col min="3073" max="3073" width="16" bestFit="1" customWidth="1"/>
    <col min="3074" max="3074" width="0" hidden="1" customWidth="1"/>
    <col min="3075" max="3075" width="16" customWidth="1"/>
    <col min="3076" max="3076" width="16.88671875" customWidth="1"/>
    <col min="3077" max="3077" width="14.109375" customWidth="1"/>
    <col min="3078" max="3078" width="19.6640625" customWidth="1"/>
    <col min="3322" max="3322" width="13.88671875" customWidth="1"/>
    <col min="3323" max="3323" width="13.6640625" customWidth="1"/>
    <col min="3324" max="3324" width="14.109375" customWidth="1"/>
    <col min="3325" max="3325" width="0" hidden="1" customWidth="1"/>
    <col min="3326" max="3326" width="7.6640625" customWidth="1"/>
    <col min="3327" max="3327" width="7.109375" customWidth="1"/>
    <col min="3328" max="3328" width="22.88671875" customWidth="1"/>
    <col min="3329" max="3329" width="16" bestFit="1" customWidth="1"/>
    <col min="3330" max="3330" width="0" hidden="1" customWidth="1"/>
    <col min="3331" max="3331" width="16" customWidth="1"/>
    <col min="3332" max="3332" width="16.88671875" customWidth="1"/>
    <col min="3333" max="3333" width="14.109375" customWidth="1"/>
    <col min="3334" max="3334" width="19.6640625" customWidth="1"/>
    <col min="3578" max="3578" width="13.88671875" customWidth="1"/>
    <col min="3579" max="3579" width="13.6640625" customWidth="1"/>
    <col min="3580" max="3580" width="14.109375" customWidth="1"/>
    <col min="3581" max="3581" width="0" hidden="1" customWidth="1"/>
    <col min="3582" max="3582" width="7.6640625" customWidth="1"/>
    <col min="3583" max="3583" width="7.109375" customWidth="1"/>
    <col min="3584" max="3584" width="22.88671875" customWidth="1"/>
    <col min="3585" max="3585" width="16" bestFit="1" customWidth="1"/>
    <col min="3586" max="3586" width="0" hidden="1" customWidth="1"/>
    <col min="3587" max="3587" width="16" customWidth="1"/>
    <col min="3588" max="3588" width="16.88671875" customWidth="1"/>
    <col min="3589" max="3589" width="14.109375" customWidth="1"/>
    <col min="3590" max="3590" width="19.6640625" customWidth="1"/>
    <col min="3834" max="3834" width="13.88671875" customWidth="1"/>
    <col min="3835" max="3835" width="13.6640625" customWidth="1"/>
    <col min="3836" max="3836" width="14.109375" customWidth="1"/>
    <col min="3837" max="3837" width="0" hidden="1" customWidth="1"/>
    <col min="3838" max="3838" width="7.6640625" customWidth="1"/>
    <col min="3839" max="3839" width="7.109375" customWidth="1"/>
    <col min="3840" max="3840" width="22.88671875" customWidth="1"/>
    <col min="3841" max="3841" width="16" bestFit="1" customWidth="1"/>
    <col min="3842" max="3842" width="0" hidden="1" customWidth="1"/>
    <col min="3843" max="3843" width="16" customWidth="1"/>
    <col min="3844" max="3844" width="16.88671875" customWidth="1"/>
    <col min="3845" max="3845" width="14.109375" customWidth="1"/>
    <col min="3846" max="3846" width="19.6640625" customWidth="1"/>
    <col min="4090" max="4090" width="13.88671875" customWidth="1"/>
    <col min="4091" max="4091" width="13.6640625" customWidth="1"/>
    <col min="4092" max="4092" width="14.109375" customWidth="1"/>
    <col min="4093" max="4093" width="0" hidden="1" customWidth="1"/>
    <col min="4094" max="4094" width="7.6640625" customWidth="1"/>
    <col min="4095" max="4095" width="7.109375" customWidth="1"/>
    <col min="4096" max="4096" width="22.88671875" customWidth="1"/>
    <col min="4097" max="4097" width="16" bestFit="1" customWidth="1"/>
    <col min="4098" max="4098" width="0" hidden="1" customWidth="1"/>
    <col min="4099" max="4099" width="16" customWidth="1"/>
    <col min="4100" max="4100" width="16.88671875" customWidth="1"/>
    <col min="4101" max="4101" width="14.109375" customWidth="1"/>
    <col min="4102" max="4102" width="19.6640625" customWidth="1"/>
    <col min="4346" max="4346" width="13.88671875" customWidth="1"/>
    <col min="4347" max="4347" width="13.6640625" customWidth="1"/>
    <col min="4348" max="4348" width="14.109375" customWidth="1"/>
    <col min="4349" max="4349" width="0" hidden="1" customWidth="1"/>
    <col min="4350" max="4350" width="7.6640625" customWidth="1"/>
    <col min="4351" max="4351" width="7.109375" customWidth="1"/>
    <col min="4352" max="4352" width="22.88671875" customWidth="1"/>
    <col min="4353" max="4353" width="16" bestFit="1" customWidth="1"/>
    <col min="4354" max="4354" width="0" hidden="1" customWidth="1"/>
    <col min="4355" max="4355" width="16" customWidth="1"/>
    <col min="4356" max="4356" width="16.88671875" customWidth="1"/>
    <col min="4357" max="4357" width="14.109375" customWidth="1"/>
    <col min="4358" max="4358" width="19.6640625" customWidth="1"/>
    <col min="4602" max="4602" width="13.88671875" customWidth="1"/>
    <col min="4603" max="4603" width="13.6640625" customWidth="1"/>
    <col min="4604" max="4604" width="14.109375" customWidth="1"/>
    <col min="4605" max="4605" width="0" hidden="1" customWidth="1"/>
    <col min="4606" max="4606" width="7.6640625" customWidth="1"/>
    <col min="4607" max="4607" width="7.109375" customWidth="1"/>
    <col min="4608" max="4608" width="22.88671875" customWidth="1"/>
    <col min="4609" max="4609" width="16" bestFit="1" customWidth="1"/>
    <col min="4610" max="4610" width="0" hidden="1" customWidth="1"/>
    <col min="4611" max="4611" width="16" customWidth="1"/>
    <col min="4612" max="4612" width="16.88671875" customWidth="1"/>
    <col min="4613" max="4613" width="14.109375" customWidth="1"/>
    <col min="4614" max="4614" width="19.6640625" customWidth="1"/>
    <col min="4858" max="4858" width="13.88671875" customWidth="1"/>
    <col min="4859" max="4859" width="13.6640625" customWidth="1"/>
    <col min="4860" max="4860" width="14.109375" customWidth="1"/>
    <col min="4861" max="4861" width="0" hidden="1" customWidth="1"/>
    <col min="4862" max="4862" width="7.6640625" customWidth="1"/>
    <col min="4863" max="4863" width="7.109375" customWidth="1"/>
    <col min="4864" max="4864" width="22.88671875" customWidth="1"/>
    <col min="4865" max="4865" width="16" bestFit="1" customWidth="1"/>
    <col min="4866" max="4866" width="0" hidden="1" customWidth="1"/>
    <col min="4867" max="4867" width="16" customWidth="1"/>
    <col min="4868" max="4868" width="16.88671875" customWidth="1"/>
    <col min="4869" max="4869" width="14.109375" customWidth="1"/>
    <col min="4870" max="4870" width="19.6640625" customWidth="1"/>
    <col min="5114" max="5114" width="13.88671875" customWidth="1"/>
    <col min="5115" max="5115" width="13.6640625" customWidth="1"/>
    <col min="5116" max="5116" width="14.109375" customWidth="1"/>
    <col min="5117" max="5117" width="0" hidden="1" customWidth="1"/>
    <col min="5118" max="5118" width="7.6640625" customWidth="1"/>
    <col min="5119" max="5119" width="7.109375" customWidth="1"/>
    <col min="5120" max="5120" width="22.88671875" customWidth="1"/>
    <col min="5121" max="5121" width="16" bestFit="1" customWidth="1"/>
    <col min="5122" max="5122" width="0" hidden="1" customWidth="1"/>
    <col min="5123" max="5123" width="16" customWidth="1"/>
    <col min="5124" max="5124" width="16.88671875" customWidth="1"/>
    <col min="5125" max="5125" width="14.109375" customWidth="1"/>
    <col min="5126" max="5126" width="19.6640625" customWidth="1"/>
    <col min="5370" max="5370" width="13.88671875" customWidth="1"/>
    <col min="5371" max="5371" width="13.6640625" customWidth="1"/>
    <col min="5372" max="5372" width="14.109375" customWidth="1"/>
    <col min="5373" max="5373" width="0" hidden="1" customWidth="1"/>
    <col min="5374" max="5374" width="7.6640625" customWidth="1"/>
    <col min="5375" max="5375" width="7.109375" customWidth="1"/>
    <col min="5376" max="5376" width="22.88671875" customWidth="1"/>
    <col min="5377" max="5377" width="16" bestFit="1" customWidth="1"/>
    <col min="5378" max="5378" width="0" hidden="1" customWidth="1"/>
    <col min="5379" max="5379" width="16" customWidth="1"/>
    <col min="5380" max="5380" width="16.88671875" customWidth="1"/>
    <col min="5381" max="5381" width="14.109375" customWidth="1"/>
    <col min="5382" max="5382" width="19.6640625" customWidth="1"/>
    <col min="5626" max="5626" width="13.88671875" customWidth="1"/>
    <col min="5627" max="5627" width="13.6640625" customWidth="1"/>
    <col min="5628" max="5628" width="14.109375" customWidth="1"/>
    <col min="5629" max="5629" width="0" hidden="1" customWidth="1"/>
    <col min="5630" max="5630" width="7.6640625" customWidth="1"/>
    <col min="5631" max="5631" width="7.109375" customWidth="1"/>
    <col min="5632" max="5632" width="22.88671875" customWidth="1"/>
    <col min="5633" max="5633" width="16" bestFit="1" customWidth="1"/>
    <col min="5634" max="5634" width="0" hidden="1" customWidth="1"/>
    <col min="5635" max="5635" width="16" customWidth="1"/>
    <col min="5636" max="5636" width="16.88671875" customWidth="1"/>
    <col min="5637" max="5637" width="14.109375" customWidth="1"/>
    <col min="5638" max="5638" width="19.6640625" customWidth="1"/>
    <col min="5882" max="5882" width="13.88671875" customWidth="1"/>
    <col min="5883" max="5883" width="13.6640625" customWidth="1"/>
    <col min="5884" max="5884" width="14.109375" customWidth="1"/>
    <col min="5885" max="5885" width="0" hidden="1" customWidth="1"/>
    <col min="5886" max="5886" width="7.6640625" customWidth="1"/>
    <col min="5887" max="5887" width="7.109375" customWidth="1"/>
    <col min="5888" max="5888" width="22.88671875" customWidth="1"/>
    <col min="5889" max="5889" width="16" bestFit="1" customWidth="1"/>
    <col min="5890" max="5890" width="0" hidden="1" customWidth="1"/>
    <col min="5891" max="5891" width="16" customWidth="1"/>
    <col min="5892" max="5892" width="16.88671875" customWidth="1"/>
    <col min="5893" max="5893" width="14.109375" customWidth="1"/>
    <col min="5894" max="5894" width="19.6640625" customWidth="1"/>
    <col min="6138" max="6138" width="13.88671875" customWidth="1"/>
    <col min="6139" max="6139" width="13.6640625" customWidth="1"/>
    <col min="6140" max="6140" width="14.109375" customWidth="1"/>
    <col min="6141" max="6141" width="0" hidden="1" customWidth="1"/>
    <col min="6142" max="6142" width="7.6640625" customWidth="1"/>
    <col min="6143" max="6143" width="7.109375" customWidth="1"/>
    <col min="6144" max="6144" width="22.88671875" customWidth="1"/>
    <col min="6145" max="6145" width="16" bestFit="1" customWidth="1"/>
    <col min="6146" max="6146" width="0" hidden="1" customWidth="1"/>
    <col min="6147" max="6147" width="16" customWidth="1"/>
    <col min="6148" max="6148" width="16.88671875" customWidth="1"/>
    <col min="6149" max="6149" width="14.109375" customWidth="1"/>
    <col min="6150" max="6150" width="19.6640625" customWidth="1"/>
    <col min="6394" max="6394" width="13.88671875" customWidth="1"/>
    <col min="6395" max="6395" width="13.6640625" customWidth="1"/>
    <col min="6396" max="6396" width="14.109375" customWidth="1"/>
    <col min="6397" max="6397" width="0" hidden="1" customWidth="1"/>
    <col min="6398" max="6398" width="7.6640625" customWidth="1"/>
    <col min="6399" max="6399" width="7.109375" customWidth="1"/>
    <col min="6400" max="6400" width="22.88671875" customWidth="1"/>
    <col min="6401" max="6401" width="16" bestFit="1" customWidth="1"/>
    <col min="6402" max="6402" width="0" hidden="1" customWidth="1"/>
    <col min="6403" max="6403" width="16" customWidth="1"/>
    <col min="6404" max="6404" width="16.88671875" customWidth="1"/>
    <col min="6405" max="6405" width="14.109375" customWidth="1"/>
    <col min="6406" max="6406" width="19.6640625" customWidth="1"/>
    <col min="6650" max="6650" width="13.88671875" customWidth="1"/>
    <col min="6651" max="6651" width="13.6640625" customWidth="1"/>
    <col min="6652" max="6652" width="14.109375" customWidth="1"/>
    <col min="6653" max="6653" width="0" hidden="1" customWidth="1"/>
    <col min="6654" max="6654" width="7.6640625" customWidth="1"/>
    <col min="6655" max="6655" width="7.109375" customWidth="1"/>
    <col min="6656" max="6656" width="22.88671875" customWidth="1"/>
    <col min="6657" max="6657" width="16" bestFit="1" customWidth="1"/>
    <col min="6658" max="6658" width="0" hidden="1" customWidth="1"/>
    <col min="6659" max="6659" width="16" customWidth="1"/>
    <col min="6660" max="6660" width="16.88671875" customWidth="1"/>
    <col min="6661" max="6661" width="14.109375" customWidth="1"/>
    <col min="6662" max="6662" width="19.6640625" customWidth="1"/>
    <col min="6906" max="6906" width="13.88671875" customWidth="1"/>
    <col min="6907" max="6907" width="13.6640625" customWidth="1"/>
    <col min="6908" max="6908" width="14.109375" customWidth="1"/>
    <col min="6909" max="6909" width="0" hidden="1" customWidth="1"/>
    <col min="6910" max="6910" width="7.6640625" customWidth="1"/>
    <col min="6911" max="6911" width="7.109375" customWidth="1"/>
    <col min="6912" max="6912" width="22.88671875" customWidth="1"/>
    <col min="6913" max="6913" width="16" bestFit="1" customWidth="1"/>
    <col min="6914" max="6914" width="0" hidden="1" customWidth="1"/>
    <col min="6915" max="6915" width="16" customWidth="1"/>
    <col min="6916" max="6916" width="16.88671875" customWidth="1"/>
    <col min="6917" max="6917" width="14.109375" customWidth="1"/>
    <col min="6918" max="6918" width="19.6640625" customWidth="1"/>
    <col min="7162" max="7162" width="13.88671875" customWidth="1"/>
    <col min="7163" max="7163" width="13.6640625" customWidth="1"/>
    <col min="7164" max="7164" width="14.109375" customWidth="1"/>
    <col min="7165" max="7165" width="0" hidden="1" customWidth="1"/>
    <col min="7166" max="7166" width="7.6640625" customWidth="1"/>
    <col min="7167" max="7167" width="7.109375" customWidth="1"/>
    <col min="7168" max="7168" width="22.88671875" customWidth="1"/>
    <col min="7169" max="7169" width="16" bestFit="1" customWidth="1"/>
    <col min="7170" max="7170" width="0" hidden="1" customWidth="1"/>
    <col min="7171" max="7171" width="16" customWidth="1"/>
    <col min="7172" max="7172" width="16.88671875" customWidth="1"/>
    <col min="7173" max="7173" width="14.109375" customWidth="1"/>
    <col min="7174" max="7174" width="19.6640625" customWidth="1"/>
    <col min="7418" max="7418" width="13.88671875" customWidth="1"/>
    <col min="7419" max="7419" width="13.6640625" customWidth="1"/>
    <col min="7420" max="7420" width="14.109375" customWidth="1"/>
    <col min="7421" max="7421" width="0" hidden="1" customWidth="1"/>
    <col min="7422" max="7422" width="7.6640625" customWidth="1"/>
    <col min="7423" max="7423" width="7.109375" customWidth="1"/>
    <col min="7424" max="7424" width="22.88671875" customWidth="1"/>
    <col min="7425" max="7425" width="16" bestFit="1" customWidth="1"/>
    <col min="7426" max="7426" width="0" hidden="1" customWidth="1"/>
    <col min="7427" max="7427" width="16" customWidth="1"/>
    <col min="7428" max="7428" width="16.88671875" customWidth="1"/>
    <col min="7429" max="7429" width="14.109375" customWidth="1"/>
    <col min="7430" max="7430" width="19.6640625" customWidth="1"/>
    <col min="7674" max="7674" width="13.88671875" customWidth="1"/>
    <col min="7675" max="7675" width="13.6640625" customWidth="1"/>
    <col min="7676" max="7676" width="14.109375" customWidth="1"/>
    <col min="7677" max="7677" width="0" hidden="1" customWidth="1"/>
    <col min="7678" max="7678" width="7.6640625" customWidth="1"/>
    <col min="7679" max="7679" width="7.109375" customWidth="1"/>
    <col min="7680" max="7680" width="22.88671875" customWidth="1"/>
    <col min="7681" max="7681" width="16" bestFit="1" customWidth="1"/>
    <col min="7682" max="7682" width="0" hidden="1" customWidth="1"/>
    <col min="7683" max="7683" width="16" customWidth="1"/>
    <col min="7684" max="7684" width="16.88671875" customWidth="1"/>
    <col min="7685" max="7685" width="14.109375" customWidth="1"/>
    <col min="7686" max="7686" width="19.6640625" customWidth="1"/>
    <col min="7930" max="7930" width="13.88671875" customWidth="1"/>
    <col min="7931" max="7931" width="13.6640625" customWidth="1"/>
    <col min="7932" max="7932" width="14.109375" customWidth="1"/>
    <col min="7933" max="7933" width="0" hidden="1" customWidth="1"/>
    <col min="7934" max="7934" width="7.6640625" customWidth="1"/>
    <col min="7935" max="7935" width="7.109375" customWidth="1"/>
    <col min="7936" max="7936" width="22.88671875" customWidth="1"/>
    <col min="7937" max="7937" width="16" bestFit="1" customWidth="1"/>
    <col min="7938" max="7938" width="0" hidden="1" customWidth="1"/>
    <col min="7939" max="7939" width="16" customWidth="1"/>
    <col min="7940" max="7940" width="16.88671875" customWidth="1"/>
    <col min="7941" max="7941" width="14.109375" customWidth="1"/>
    <col min="7942" max="7942" width="19.6640625" customWidth="1"/>
    <col min="8186" max="8186" width="13.88671875" customWidth="1"/>
    <col min="8187" max="8187" width="13.6640625" customWidth="1"/>
    <col min="8188" max="8188" width="14.109375" customWidth="1"/>
    <col min="8189" max="8189" width="0" hidden="1" customWidth="1"/>
    <col min="8190" max="8190" width="7.6640625" customWidth="1"/>
    <col min="8191" max="8191" width="7.109375" customWidth="1"/>
    <col min="8192" max="8192" width="22.88671875" customWidth="1"/>
    <col min="8193" max="8193" width="16" bestFit="1" customWidth="1"/>
    <col min="8194" max="8194" width="0" hidden="1" customWidth="1"/>
    <col min="8195" max="8195" width="16" customWidth="1"/>
    <col min="8196" max="8196" width="16.88671875" customWidth="1"/>
    <col min="8197" max="8197" width="14.109375" customWidth="1"/>
    <col min="8198" max="8198" width="19.6640625" customWidth="1"/>
    <col min="8442" max="8442" width="13.88671875" customWidth="1"/>
    <col min="8443" max="8443" width="13.6640625" customWidth="1"/>
    <col min="8444" max="8444" width="14.109375" customWidth="1"/>
    <col min="8445" max="8445" width="0" hidden="1" customWidth="1"/>
    <col min="8446" max="8446" width="7.6640625" customWidth="1"/>
    <col min="8447" max="8447" width="7.109375" customWidth="1"/>
    <col min="8448" max="8448" width="22.88671875" customWidth="1"/>
    <col min="8449" max="8449" width="16" bestFit="1" customWidth="1"/>
    <col min="8450" max="8450" width="0" hidden="1" customWidth="1"/>
    <col min="8451" max="8451" width="16" customWidth="1"/>
    <col min="8452" max="8452" width="16.88671875" customWidth="1"/>
    <col min="8453" max="8453" width="14.109375" customWidth="1"/>
    <col min="8454" max="8454" width="19.6640625" customWidth="1"/>
    <col min="8698" max="8698" width="13.88671875" customWidth="1"/>
    <col min="8699" max="8699" width="13.6640625" customWidth="1"/>
    <col min="8700" max="8700" width="14.109375" customWidth="1"/>
    <col min="8701" max="8701" width="0" hidden="1" customWidth="1"/>
    <col min="8702" max="8702" width="7.6640625" customWidth="1"/>
    <col min="8703" max="8703" width="7.109375" customWidth="1"/>
    <col min="8704" max="8704" width="22.88671875" customWidth="1"/>
    <col min="8705" max="8705" width="16" bestFit="1" customWidth="1"/>
    <col min="8706" max="8706" width="0" hidden="1" customWidth="1"/>
    <col min="8707" max="8707" width="16" customWidth="1"/>
    <col min="8708" max="8708" width="16.88671875" customWidth="1"/>
    <col min="8709" max="8709" width="14.109375" customWidth="1"/>
    <col min="8710" max="8710" width="19.6640625" customWidth="1"/>
    <col min="8954" max="8954" width="13.88671875" customWidth="1"/>
    <col min="8955" max="8955" width="13.6640625" customWidth="1"/>
    <col min="8956" max="8956" width="14.109375" customWidth="1"/>
    <col min="8957" max="8957" width="0" hidden="1" customWidth="1"/>
    <col min="8958" max="8958" width="7.6640625" customWidth="1"/>
    <col min="8959" max="8959" width="7.109375" customWidth="1"/>
    <col min="8960" max="8960" width="22.88671875" customWidth="1"/>
    <col min="8961" max="8961" width="16" bestFit="1" customWidth="1"/>
    <col min="8962" max="8962" width="0" hidden="1" customWidth="1"/>
    <col min="8963" max="8963" width="16" customWidth="1"/>
    <col min="8964" max="8964" width="16.88671875" customWidth="1"/>
    <col min="8965" max="8965" width="14.109375" customWidth="1"/>
    <col min="8966" max="8966" width="19.6640625" customWidth="1"/>
    <col min="9210" max="9210" width="13.88671875" customWidth="1"/>
    <col min="9211" max="9211" width="13.6640625" customWidth="1"/>
    <col min="9212" max="9212" width="14.109375" customWidth="1"/>
    <col min="9213" max="9213" width="0" hidden="1" customWidth="1"/>
    <col min="9214" max="9214" width="7.6640625" customWidth="1"/>
    <col min="9215" max="9215" width="7.109375" customWidth="1"/>
    <col min="9216" max="9216" width="22.88671875" customWidth="1"/>
    <col min="9217" max="9217" width="16" bestFit="1" customWidth="1"/>
    <col min="9218" max="9218" width="0" hidden="1" customWidth="1"/>
    <col min="9219" max="9219" width="16" customWidth="1"/>
    <col min="9220" max="9220" width="16.88671875" customWidth="1"/>
    <col min="9221" max="9221" width="14.109375" customWidth="1"/>
    <col min="9222" max="9222" width="19.6640625" customWidth="1"/>
    <col min="9466" max="9466" width="13.88671875" customWidth="1"/>
    <col min="9467" max="9467" width="13.6640625" customWidth="1"/>
    <col min="9468" max="9468" width="14.109375" customWidth="1"/>
    <col min="9469" max="9469" width="0" hidden="1" customWidth="1"/>
    <col min="9470" max="9470" width="7.6640625" customWidth="1"/>
    <col min="9471" max="9471" width="7.109375" customWidth="1"/>
    <col min="9472" max="9472" width="22.88671875" customWidth="1"/>
    <col min="9473" max="9473" width="16" bestFit="1" customWidth="1"/>
    <col min="9474" max="9474" width="0" hidden="1" customWidth="1"/>
    <col min="9475" max="9475" width="16" customWidth="1"/>
    <col min="9476" max="9476" width="16.88671875" customWidth="1"/>
    <col min="9477" max="9477" width="14.109375" customWidth="1"/>
    <col min="9478" max="9478" width="19.6640625" customWidth="1"/>
    <col min="9722" max="9722" width="13.88671875" customWidth="1"/>
    <col min="9723" max="9723" width="13.6640625" customWidth="1"/>
    <col min="9724" max="9724" width="14.109375" customWidth="1"/>
    <col min="9725" max="9725" width="0" hidden="1" customWidth="1"/>
    <col min="9726" max="9726" width="7.6640625" customWidth="1"/>
    <col min="9727" max="9727" width="7.109375" customWidth="1"/>
    <col min="9728" max="9728" width="22.88671875" customWidth="1"/>
    <col min="9729" max="9729" width="16" bestFit="1" customWidth="1"/>
    <col min="9730" max="9730" width="0" hidden="1" customWidth="1"/>
    <col min="9731" max="9731" width="16" customWidth="1"/>
    <col min="9732" max="9732" width="16.88671875" customWidth="1"/>
    <col min="9733" max="9733" width="14.109375" customWidth="1"/>
    <col min="9734" max="9734" width="19.6640625" customWidth="1"/>
    <col min="9978" max="9978" width="13.88671875" customWidth="1"/>
    <col min="9979" max="9979" width="13.6640625" customWidth="1"/>
    <col min="9980" max="9980" width="14.109375" customWidth="1"/>
    <col min="9981" max="9981" width="0" hidden="1" customWidth="1"/>
    <col min="9982" max="9982" width="7.6640625" customWidth="1"/>
    <col min="9983" max="9983" width="7.109375" customWidth="1"/>
    <col min="9984" max="9984" width="22.88671875" customWidth="1"/>
    <col min="9985" max="9985" width="16" bestFit="1" customWidth="1"/>
    <col min="9986" max="9986" width="0" hidden="1" customWidth="1"/>
    <col min="9987" max="9987" width="16" customWidth="1"/>
    <col min="9988" max="9988" width="16.88671875" customWidth="1"/>
    <col min="9989" max="9989" width="14.109375" customWidth="1"/>
    <col min="9990" max="9990" width="19.6640625" customWidth="1"/>
    <col min="10234" max="10234" width="13.88671875" customWidth="1"/>
    <col min="10235" max="10235" width="13.6640625" customWidth="1"/>
    <col min="10236" max="10236" width="14.109375" customWidth="1"/>
    <col min="10237" max="10237" width="0" hidden="1" customWidth="1"/>
    <col min="10238" max="10238" width="7.6640625" customWidth="1"/>
    <col min="10239" max="10239" width="7.109375" customWidth="1"/>
    <col min="10240" max="10240" width="22.88671875" customWidth="1"/>
    <col min="10241" max="10241" width="16" bestFit="1" customWidth="1"/>
    <col min="10242" max="10242" width="0" hidden="1" customWidth="1"/>
    <col min="10243" max="10243" width="16" customWidth="1"/>
    <col min="10244" max="10244" width="16.88671875" customWidth="1"/>
    <col min="10245" max="10245" width="14.109375" customWidth="1"/>
    <col min="10246" max="10246" width="19.6640625" customWidth="1"/>
    <col min="10490" max="10490" width="13.88671875" customWidth="1"/>
    <col min="10491" max="10491" width="13.6640625" customWidth="1"/>
    <col min="10492" max="10492" width="14.109375" customWidth="1"/>
    <col min="10493" max="10493" width="0" hidden="1" customWidth="1"/>
    <col min="10494" max="10494" width="7.6640625" customWidth="1"/>
    <col min="10495" max="10495" width="7.109375" customWidth="1"/>
    <col min="10496" max="10496" width="22.88671875" customWidth="1"/>
    <col min="10497" max="10497" width="16" bestFit="1" customWidth="1"/>
    <col min="10498" max="10498" width="0" hidden="1" customWidth="1"/>
    <col min="10499" max="10499" width="16" customWidth="1"/>
    <col min="10500" max="10500" width="16.88671875" customWidth="1"/>
    <col min="10501" max="10501" width="14.109375" customWidth="1"/>
    <col min="10502" max="10502" width="19.6640625" customWidth="1"/>
    <col min="10746" max="10746" width="13.88671875" customWidth="1"/>
    <col min="10747" max="10747" width="13.6640625" customWidth="1"/>
    <col min="10748" max="10748" width="14.109375" customWidth="1"/>
    <col min="10749" max="10749" width="0" hidden="1" customWidth="1"/>
    <col min="10750" max="10750" width="7.6640625" customWidth="1"/>
    <col min="10751" max="10751" width="7.109375" customWidth="1"/>
    <col min="10752" max="10752" width="22.88671875" customWidth="1"/>
    <col min="10753" max="10753" width="16" bestFit="1" customWidth="1"/>
    <col min="10754" max="10754" width="0" hidden="1" customWidth="1"/>
    <col min="10755" max="10755" width="16" customWidth="1"/>
    <col min="10756" max="10756" width="16.88671875" customWidth="1"/>
    <col min="10757" max="10757" width="14.109375" customWidth="1"/>
    <col min="10758" max="10758" width="19.6640625" customWidth="1"/>
    <col min="11002" max="11002" width="13.88671875" customWidth="1"/>
    <col min="11003" max="11003" width="13.6640625" customWidth="1"/>
    <col min="11004" max="11004" width="14.109375" customWidth="1"/>
    <col min="11005" max="11005" width="0" hidden="1" customWidth="1"/>
    <col min="11006" max="11006" width="7.6640625" customWidth="1"/>
    <col min="11007" max="11007" width="7.109375" customWidth="1"/>
    <col min="11008" max="11008" width="22.88671875" customWidth="1"/>
    <col min="11009" max="11009" width="16" bestFit="1" customWidth="1"/>
    <col min="11010" max="11010" width="0" hidden="1" customWidth="1"/>
    <col min="11011" max="11011" width="16" customWidth="1"/>
    <col min="11012" max="11012" width="16.88671875" customWidth="1"/>
    <col min="11013" max="11013" width="14.109375" customWidth="1"/>
    <col min="11014" max="11014" width="19.6640625" customWidth="1"/>
    <col min="11258" max="11258" width="13.88671875" customWidth="1"/>
    <col min="11259" max="11259" width="13.6640625" customWidth="1"/>
    <col min="11260" max="11260" width="14.109375" customWidth="1"/>
    <col min="11261" max="11261" width="0" hidden="1" customWidth="1"/>
    <col min="11262" max="11262" width="7.6640625" customWidth="1"/>
    <col min="11263" max="11263" width="7.109375" customWidth="1"/>
    <col min="11264" max="11264" width="22.88671875" customWidth="1"/>
    <col min="11265" max="11265" width="16" bestFit="1" customWidth="1"/>
    <col min="11266" max="11266" width="0" hidden="1" customWidth="1"/>
    <col min="11267" max="11267" width="16" customWidth="1"/>
    <col min="11268" max="11268" width="16.88671875" customWidth="1"/>
    <col min="11269" max="11269" width="14.109375" customWidth="1"/>
    <col min="11270" max="11270" width="19.6640625" customWidth="1"/>
    <col min="11514" max="11514" width="13.88671875" customWidth="1"/>
    <col min="11515" max="11515" width="13.6640625" customWidth="1"/>
    <col min="11516" max="11516" width="14.109375" customWidth="1"/>
    <col min="11517" max="11517" width="0" hidden="1" customWidth="1"/>
    <col min="11518" max="11518" width="7.6640625" customWidth="1"/>
    <col min="11519" max="11519" width="7.109375" customWidth="1"/>
    <col min="11520" max="11520" width="22.88671875" customWidth="1"/>
    <col min="11521" max="11521" width="16" bestFit="1" customWidth="1"/>
    <col min="11522" max="11522" width="0" hidden="1" customWidth="1"/>
    <col min="11523" max="11523" width="16" customWidth="1"/>
    <col min="11524" max="11524" width="16.88671875" customWidth="1"/>
    <col min="11525" max="11525" width="14.109375" customWidth="1"/>
    <col min="11526" max="11526" width="19.6640625" customWidth="1"/>
    <col min="11770" max="11770" width="13.88671875" customWidth="1"/>
    <col min="11771" max="11771" width="13.6640625" customWidth="1"/>
    <col min="11772" max="11772" width="14.109375" customWidth="1"/>
    <col min="11773" max="11773" width="0" hidden="1" customWidth="1"/>
    <col min="11774" max="11774" width="7.6640625" customWidth="1"/>
    <col min="11775" max="11775" width="7.109375" customWidth="1"/>
    <col min="11776" max="11776" width="22.88671875" customWidth="1"/>
    <col min="11777" max="11777" width="16" bestFit="1" customWidth="1"/>
    <col min="11778" max="11778" width="0" hidden="1" customWidth="1"/>
    <col min="11779" max="11779" width="16" customWidth="1"/>
    <col min="11780" max="11780" width="16.88671875" customWidth="1"/>
    <col min="11781" max="11781" width="14.109375" customWidth="1"/>
    <col min="11782" max="11782" width="19.6640625" customWidth="1"/>
    <col min="12026" max="12026" width="13.88671875" customWidth="1"/>
    <col min="12027" max="12027" width="13.6640625" customWidth="1"/>
    <col min="12028" max="12028" width="14.109375" customWidth="1"/>
    <col min="12029" max="12029" width="0" hidden="1" customWidth="1"/>
    <col min="12030" max="12030" width="7.6640625" customWidth="1"/>
    <col min="12031" max="12031" width="7.109375" customWidth="1"/>
    <col min="12032" max="12032" width="22.88671875" customWidth="1"/>
    <col min="12033" max="12033" width="16" bestFit="1" customWidth="1"/>
    <col min="12034" max="12034" width="0" hidden="1" customWidth="1"/>
    <col min="12035" max="12035" width="16" customWidth="1"/>
    <col min="12036" max="12036" width="16.88671875" customWidth="1"/>
    <col min="12037" max="12037" width="14.109375" customWidth="1"/>
    <col min="12038" max="12038" width="19.6640625" customWidth="1"/>
    <col min="12282" max="12282" width="13.88671875" customWidth="1"/>
    <col min="12283" max="12283" width="13.6640625" customWidth="1"/>
    <col min="12284" max="12284" width="14.109375" customWidth="1"/>
    <col min="12285" max="12285" width="0" hidden="1" customWidth="1"/>
    <col min="12286" max="12286" width="7.6640625" customWidth="1"/>
    <col min="12287" max="12287" width="7.109375" customWidth="1"/>
    <col min="12288" max="12288" width="22.88671875" customWidth="1"/>
    <col min="12289" max="12289" width="16" bestFit="1" customWidth="1"/>
    <col min="12290" max="12290" width="0" hidden="1" customWidth="1"/>
    <col min="12291" max="12291" width="16" customWidth="1"/>
    <col min="12292" max="12292" width="16.88671875" customWidth="1"/>
    <col min="12293" max="12293" width="14.109375" customWidth="1"/>
    <col min="12294" max="12294" width="19.6640625" customWidth="1"/>
    <col min="12538" max="12538" width="13.88671875" customWidth="1"/>
    <col min="12539" max="12539" width="13.6640625" customWidth="1"/>
    <col min="12540" max="12540" width="14.109375" customWidth="1"/>
    <col min="12541" max="12541" width="0" hidden="1" customWidth="1"/>
    <col min="12542" max="12542" width="7.6640625" customWidth="1"/>
    <col min="12543" max="12543" width="7.109375" customWidth="1"/>
    <col min="12544" max="12544" width="22.88671875" customWidth="1"/>
    <col min="12545" max="12545" width="16" bestFit="1" customWidth="1"/>
    <col min="12546" max="12546" width="0" hidden="1" customWidth="1"/>
    <col min="12547" max="12547" width="16" customWidth="1"/>
    <col min="12548" max="12548" width="16.88671875" customWidth="1"/>
    <col min="12549" max="12549" width="14.109375" customWidth="1"/>
    <col min="12550" max="12550" width="19.6640625" customWidth="1"/>
    <col min="12794" max="12794" width="13.88671875" customWidth="1"/>
    <col min="12795" max="12795" width="13.6640625" customWidth="1"/>
    <col min="12796" max="12796" width="14.109375" customWidth="1"/>
    <col min="12797" max="12797" width="0" hidden="1" customWidth="1"/>
    <col min="12798" max="12798" width="7.6640625" customWidth="1"/>
    <col min="12799" max="12799" width="7.109375" customWidth="1"/>
    <col min="12800" max="12800" width="22.88671875" customWidth="1"/>
    <col min="12801" max="12801" width="16" bestFit="1" customWidth="1"/>
    <col min="12802" max="12802" width="0" hidden="1" customWidth="1"/>
    <col min="12803" max="12803" width="16" customWidth="1"/>
    <col min="12804" max="12804" width="16.88671875" customWidth="1"/>
    <col min="12805" max="12805" width="14.109375" customWidth="1"/>
    <col min="12806" max="12806" width="19.6640625" customWidth="1"/>
    <col min="13050" max="13050" width="13.88671875" customWidth="1"/>
    <col min="13051" max="13051" width="13.6640625" customWidth="1"/>
    <col min="13052" max="13052" width="14.109375" customWidth="1"/>
    <col min="13053" max="13053" width="0" hidden="1" customWidth="1"/>
    <col min="13054" max="13054" width="7.6640625" customWidth="1"/>
    <col min="13055" max="13055" width="7.109375" customWidth="1"/>
    <col min="13056" max="13056" width="22.88671875" customWidth="1"/>
    <col min="13057" max="13057" width="16" bestFit="1" customWidth="1"/>
    <col min="13058" max="13058" width="0" hidden="1" customWidth="1"/>
    <col min="13059" max="13059" width="16" customWidth="1"/>
    <col min="13060" max="13060" width="16.88671875" customWidth="1"/>
    <col min="13061" max="13061" width="14.109375" customWidth="1"/>
    <col min="13062" max="13062" width="19.6640625" customWidth="1"/>
    <col min="13306" max="13306" width="13.88671875" customWidth="1"/>
    <col min="13307" max="13307" width="13.6640625" customWidth="1"/>
    <col min="13308" max="13308" width="14.109375" customWidth="1"/>
    <col min="13309" max="13309" width="0" hidden="1" customWidth="1"/>
    <col min="13310" max="13310" width="7.6640625" customWidth="1"/>
    <col min="13311" max="13311" width="7.109375" customWidth="1"/>
    <col min="13312" max="13312" width="22.88671875" customWidth="1"/>
    <col min="13313" max="13313" width="16" bestFit="1" customWidth="1"/>
    <col min="13314" max="13314" width="0" hidden="1" customWidth="1"/>
    <col min="13315" max="13315" width="16" customWidth="1"/>
    <col min="13316" max="13316" width="16.88671875" customWidth="1"/>
    <col min="13317" max="13317" width="14.109375" customWidth="1"/>
    <col min="13318" max="13318" width="19.6640625" customWidth="1"/>
    <col min="13562" max="13562" width="13.88671875" customWidth="1"/>
    <col min="13563" max="13563" width="13.6640625" customWidth="1"/>
    <col min="13564" max="13564" width="14.109375" customWidth="1"/>
    <col min="13565" max="13565" width="0" hidden="1" customWidth="1"/>
    <col min="13566" max="13566" width="7.6640625" customWidth="1"/>
    <col min="13567" max="13567" width="7.109375" customWidth="1"/>
    <col min="13568" max="13568" width="22.88671875" customWidth="1"/>
    <col min="13569" max="13569" width="16" bestFit="1" customWidth="1"/>
    <col min="13570" max="13570" width="0" hidden="1" customWidth="1"/>
    <col min="13571" max="13571" width="16" customWidth="1"/>
    <col min="13572" max="13572" width="16.88671875" customWidth="1"/>
    <col min="13573" max="13573" width="14.109375" customWidth="1"/>
    <col min="13574" max="13574" width="19.6640625" customWidth="1"/>
    <col min="13818" max="13818" width="13.88671875" customWidth="1"/>
    <col min="13819" max="13819" width="13.6640625" customWidth="1"/>
    <col min="13820" max="13820" width="14.109375" customWidth="1"/>
    <col min="13821" max="13821" width="0" hidden="1" customWidth="1"/>
    <col min="13822" max="13822" width="7.6640625" customWidth="1"/>
    <col min="13823" max="13823" width="7.109375" customWidth="1"/>
    <col min="13824" max="13824" width="22.88671875" customWidth="1"/>
    <col min="13825" max="13825" width="16" bestFit="1" customWidth="1"/>
    <col min="13826" max="13826" width="0" hidden="1" customWidth="1"/>
    <col min="13827" max="13827" width="16" customWidth="1"/>
    <col min="13828" max="13828" width="16.88671875" customWidth="1"/>
    <col min="13829" max="13829" width="14.109375" customWidth="1"/>
    <col min="13830" max="13830" width="19.6640625" customWidth="1"/>
    <col min="14074" max="14074" width="13.88671875" customWidth="1"/>
    <col min="14075" max="14075" width="13.6640625" customWidth="1"/>
    <col min="14076" max="14076" width="14.109375" customWidth="1"/>
    <col min="14077" max="14077" width="0" hidden="1" customWidth="1"/>
    <col min="14078" max="14078" width="7.6640625" customWidth="1"/>
    <col min="14079" max="14079" width="7.109375" customWidth="1"/>
    <col min="14080" max="14080" width="22.88671875" customWidth="1"/>
    <col min="14081" max="14081" width="16" bestFit="1" customWidth="1"/>
    <col min="14082" max="14082" width="0" hidden="1" customWidth="1"/>
    <col min="14083" max="14083" width="16" customWidth="1"/>
    <col min="14084" max="14084" width="16.88671875" customWidth="1"/>
    <col min="14085" max="14085" width="14.109375" customWidth="1"/>
    <col min="14086" max="14086" width="19.6640625" customWidth="1"/>
    <col min="14330" max="14330" width="13.88671875" customWidth="1"/>
    <col min="14331" max="14331" width="13.6640625" customWidth="1"/>
    <col min="14332" max="14332" width="14.109375" customWidth="1"/>
    <col min="14333" max="14333" width="0" hidden="1" customWidth="1"/>
    <col min="14334" max="14334" width="7.6640625" customWidth="1"/>
    <col min="14335" max="14335" width="7.109375" customWidth="1"/>
    <col min="14336" max="14336" width="22.88671875" customWidth="1"/>
    <col min="14337" max="14337" width="16" bestFit="1" customWidth="1"/>
    <col min="14338" max="14338" width="0" hidden="1" customWidth="1"/>
    <col min="14339" max="14339" width="16" customWidth="1"/>
    <col min="14340" max="14340" width="16.88671875" customWidth="1"/>
    <col min="14341" max="14341" width="14.109375" customWidth="1"/>
    <col min="14342" max="14342" width="19.6640625" customWidth="1"/>
    <col min="14586" max="14586" width="13.88671875" customWidth="1"/>
    <col min="14587" max="14587" width="13.6640625" customWidth="1"/>
    <col min="14588" max="14588" width="14.109375" customWidth="1"/>
    <col min="14589" max="14589" width="0" hidden="1" customWidth="1"/>
    <col min="14590" max="14590" width="7.6640625" customWidth="1"/>
    <col min="14591" max="14591" width="7.109375" customWidth="1"/>
    <col min="14592" max="14592" width="22.88671875" customWidth="1"/>
    <col min="14593" max="14593" width="16" bestFit="1" customWidth="1"/>
    <col min="14594" max="14594" width="0" hidden="1" customWidth="1"/>
    <col min="14595" max="14595" width="16" customWidth="1"/>
    <col min="14596" max="14596" width="16.88671875" customWidth="1"/>
    <col min="14597" max="14597" width="14.109375" customWidth="1"/>
    <col min="14598" max="14598" width="19.6640625" customWidth="1"/>
    <col min="14842" max="14842" width="13.88671875" customWidth="1"/>
    <col min="14843" max="14843" width="13.6640625" customWidth="1"/>
    <col min="14844" max="14844" width="14.109375" customWidth="1"/>
    <col min="14845" max="14845" width="0" hidden="1" customWidth="1"/>
    <col min="14846" max="14846" width="7.6640625" customWidth="1"/>
    <col min="14847" max="14847" width="7.109375" customWidth="1"/>
    <col min="14848" max="14848" width="22.88671875" customWidth="1"/>
    <col min="14849" max="14849" width="16" bestFit="1" customWidth="1"/>
    <col min="14850" max="14850" width="0" hidden="1" customWidth="1"/>
    <col min="14851" max="14851" width="16" customWidth="1"/>
    <col min="14852" max="14852" width="16.88671875" customWidth="1"/>
    <col min="14853" max="14853" width="14.109375" customWidth="1"/>
    <col min="14854" max="14854" width="19.6640625" customWidth="1"/>
    <col min="15098" max="15098" width="13.88671875" customWidth="1"/>
    <col min="15099" max="15099" width="13.6640625" customWidth="1"/>
    <col min="15100" max="15100" width="14.109375" customWidth="1"/>
    <col min="15101" max="15101" width="0" hidden="1" customWidth="1"/>
    <col min="15102" max="15102" width="7.6640625" customWidth="1"/>
    <col min="15103" max="15103" width="7.109375" customWidth="1"/>
    <col min="15104" max="15104" width="22.88671875" customWidth="1"/>
    <col min="15105" max="15105" width="16" bestFit="1" customWidth="1"/>
    <col min="15106" max="15106" width="0" hidden="1" customWidth="1"/>
    <col min="15107" max="15107" width="16" customWidth="1"/>
    <col min="15108" max="15108" width="16.88671875" customWidth="1"/>
    <col min="15109" max="15109" width="14.109375" customWidth="1"/>
    <col min="15110" max="15110" width="19.6640625" customWidth="1"/>
    <col min="15354" max="15354" width="13.88671875" customWidth="1"/>
    <col min="15355" max="15355" width="13.6640625" customWidth="1"/>
    <col min="15356" max="15356" width="14.109375" customWidth="1"/>
    <col min="15357" max="15357" width="0" hidden="1" customWidth="1"/>
    <col min="15358" max="15358" width="7.6640625" customWidth="1"/>
    <col min="15359" max="15359" width="7.109375" customWidth="1"/>
    <col min="15360" max="15360" width="22.88671875" customWidth="1"/>
    <col min="15361" max="15361" width="16" bestFit="1" customWidth="1"/>
    <col min="15362" max="15362" width="0" hidden="1" customWidth="1"/>
    <col min="15363" max="15363" width="16" customWidth="1"/>
    <col min="15364" max="15364" width="16.88671875" customWidth="1"/>
    <col min="15365" max="15365" width="14.109375" customWidth="1"/>
    <col min="15366" max="15366" width="19.6640625" customWidth="1"/>
    <col min="15610" max="15610" width="13.88671875" customWidth="1"/>
    <col min="15611" max="15611" width="13.6640625" customWidth="1"/>
    <col min="15612" max="15612" width="14.109375" customWidth="1"/>
    <col min="15613" max="15613" width="0" hidden="1" customWidth="1"/>
    <col min="15614" max="15614" width="7.6640625" customWidth="1"/>
    <col min="15615" max="15615" width="7.109375" customWidth="1"/>
    <col min="15616" max="15616" width="22.88671875" customWidth="1"/>
    <col min="15617" max="15617" width="16" bestFit="1" customWidth="1"/>
    <col min="15618" max="15618" width="0" hidden="1" customWidth="1"/>
    <col min="15619" max="15619" width="16" customWidth="1"/>
    <col min="15620" max="15620" width="16.88671875" customWidth="1"/>
    <col min="15621" max="15621" width="14.109375" customWidth="1"/>
    <col min="15622" max="15622" width="19.6640625" customWidth="1"/>
    <col min="15866" max="15866" width="13.88671875" customWidth="1"/>
    <col min="15867" max="15867" width="13.6640625" customWidth="1"/>
    <col min="15868" max="15868" width="14.109375" customWidth="1"/>
    <col min="15869" max="15869" width="0" hidden="1" customWidth="1"/>
    <col min="15870" max="15870" width="7.6640625" customWidth="1"/>
    <col min="15871" max="15871" width="7.109375" customWidth="1"/>
    <col min="15872" max="15872" width="22.88671875" customWidth="1"/>
    <col min="15873" max="15873" width="16" bestFit="1" customWidth="1"/>
    <col min="15874" max="15874" width="0" hidden="1" customWidth="1"/>
    <col min="15875" max="15875" width="16" customWidth="1"/>
    <col min="15876" max="15876" width="16.88671875" customWidth="1"/>
    <col min="15877" max="15877" width="14.109375" customWidth="1"/>
    <col min="15878" max="15878" width="19.6640625" customWidth="1"/>
    <col min="16122" max="16122" width="13.88671875" customWidth="1"/>
    <col min="16123" max="16123" width="13.6640625" customWidth="1"/>
    <col min="16124" max="16124" width="14.109375" customWidth="1"/>
    <col min="16125" max="16125" width="0" hidden="1" customWidth="1"/>
    <col min="16126" max="16126" width="7.6640625" customWidth="1"/>
    <col min="16127" max="16127" width="7.109375" customWidth="1"/>
    <col min="16128" max="16128" width="22.88671875" customWidth="1"/>
    <col min="16129" max="16129" width="16" bestFit="1" customWidth="1"/>
    <col min="16130" max="16130" width="0" hidden="1" customWidth="1"/>
    <col min="16131" max="16131" width="16" customWidth="1"/>
    <col min="16132" max="16132" width="16.88671875" customWidth="1"/>
    <col min="16133" max="16133" width="14.109375" customWidth="1"/>
    <col min="16134" max="16134" width="19.6640625" customWidth="1"/>
  </cols>
  <sheetData>
    <row r="1" spans="1:5" ht="17.399999999999999" x14ac:dyDescent="0.3">
      <c r="A1" s="178" t="s">
        <v>8</v>
      </c>
      <c r="B1" s="178"/>
      <c r="C1" s="178"/>
      <c r="D1" s="178"/>
      <c r="E1" s="178"/>
    </row>
    <row r="2" spans="1:5" ht="17.399999999999999" x14ac:dyDescent="0.3">
      <c r="A2" s="179" t="s">
        <v>14</v>
      </c>
      <c r="B2" s="179"/>
      <c r="C2" s="179"/>
      <c r="D2" s="180"/>
      <c r="E2" s="180"/>
    </row>
    <row r="3" spans="1:5" ht="24" customHeight="1" thickBot="1" x14ac:dyDescent="0.35">
      <c r="A3" s="178" t="s">
        <v>10</v>
      </c>
      <c r="B3" s="178"/>
      <c r="C3" s="178"/>
      <c r="D3" s="178"/>
      <c r="E3" s="2"/>
    </row>
    <row r="4" spans="1:5" ht="18" thickBot="1" x14ac:dyDescent="0.35">
      <c r="A4" s="1"/>
      <c r="B4" s="1"/>
      <c r="C4" s="1"/>
      <c r="D4" s="1"/>
      <c r="E4" s="85"/>
    </row>
    <row r="5" spans="1:5" ht="31.2" x14ac:dyDescent="0.3">
      <c r="A5" s="3" t="s">
        <v>1</v>
      </c>
      <c r="B5" s="5" t="s">
        <v>3</v>
      </c>
      <c r="C5" s="5"/>
      <c r="D5" s="146" t="s">
        <v>4</v>
      </c>
      <c r="E5" s="6" t="s">
        <v>5</v>
      </c>
    </row>
    <row r="6" spans="1:5" ht="15" hidden="1" x14ac:dyDescent="0.25">
      <c r="A6" s="7">
        <v>38898</v>
      </c>
      <c r="B6" s="9"/>
      <c r="C6" s="9"/>
      <c r="D6" s="11">
        <v>369985481</v>
      </c>
      <c r="E6" s="11"/>
    </row>
    <row r="7" spans="1:5" ht="15" hidden="1" x14ac:dyDescent="0.25">
      <c r="A7" s="12">
        <v>38898</v>
      </c>
      <c r="B7" s="13"/>
      <c r="C7" s="13"/>
      <c r="D7" s="11"/>
      <c r="E7" s="11"/>
    </row>
    <row r="8" spans="1:5" ht="15" hidden="1" x14ac:dyDescent="0.25">
      <c r="A8" s="12">
        <v>38898</v>
      </c>
      <c r="B8" s="13"/>
      <c r="C8" s="13"/>
      <c r="D8" s="11"/>
      <c r="E8" s="11"/>
    </row>
    <row r="9" spans="1:5" ht="15" hidden="1" x14ac:dyDescent="0.25">
      <c r="A9" s="12">
        <v>38928</v>
      </c>
      <c r="B9" s="13"/>
      <c r="C9" s="13"/>
      <c r="D9" s="11"/>
      <c r="E9" s="11"/>
    </row>
    <row r="10" spans="1:5" ht="15" hidden="1" x14ac:dyDescent="0.25">
      <c r="A10" s="12">
        <v>38928</v>
      </c>
      <c r="B10" s="13"/>
      <c r="C10" s="13"/>
      <c r="D10" s="11"/>
      <c r="E10" s="11"/>
    </row>
    <row r="11" spans="1:5" ht="15" hidden="1" x14ac:dyDescent="0.25">
      <c r="A11" s="12">
        <v>38928</v>
      </c>
      <c r="B11" s="13"/>
      <c r="C11" s="13"/>
      <c r="D11" s="11"/>
      <c r="E11" s="11"/>
    </row>
    <row r="12" spans="1:5" ht="15" hidden="1" x14ac:dyDescent="0.25">
      <c r="A12" s="7">
        <v>38926</v>
      </c>
      <c r="B12" s="9"/>
      <c r="C12" s="9"/>
      <c r="D12" s="11">
        <v>125943345</v>
      </c>
      <c r="E12" s="11"/>
    </row>
    <row r="13" spans="1:5" ht="15" hidden="1" x14ac:dyDescent="0.25">
      <c r="A13" s="12">
        <v>38944</v>
      </c>
      <c r="B13" s="13"/>
      <c r="C13" s="13"/>
      <c r="D13" s="11"/>
      <c r="E13" s="11"/>
    </row>
    <row r="14" spans="1:5" ht="15" hidden="1" x14ac:dyDescent="0.25">
      <c r="A14" s="7">
        <v>38926</v>
      </c>
      <c r="B14" s="9"/>
      <c r="C14" s="9"/>
      <c r="D14" s="11">
        <v>125455193</v>
      </c>
      <c r="E14" s="11"/>
    </row>
    <row r="15" spans="1:5" ht="15" hidden="1" x14ac:dyDescent="0.25">
      <c r="A15" s="12">
        <v>38957</v>
      </c>
      <c r="B15" s="13"/>
      <c r="C15" s="13"/>
      <c r="D15" s="11"/>
      <c r="E15" s="11"/>
    </row>
    <row r="16" spans="1:5" ht="15" hidden="1" x14ac:dyDescent="0.25">
      <c r="A16" s="12">
        <v>38944</v>
      </c>
      <c r="B16" s="13"/>
      <c r="C16" s="13"/>
      <c r="D16" s="11"/>
      <c r="E16" s="11"/>
    </row>
    <row r="17" spans="1:5" ht="15" hidden="1" x14ac:dyDescent="0.25">
      <c r="A17" s="12">
        <v>38944</v>
      </c>
      <c r="B17" s="13"/>
      <c r="C17" s="13"/>
      <c r="D17" s="11"/>
      <c r="E17" s="11"/>
    </row>
    <row r="18" spans="1:5" ht="15" hidden="1" x14ac:dyDescent="0.25">
      <c r="A18" s="7">
        <v>38944</v>
      </c>
      <c r="B18" s="9"/>
      <c r="C18" s="9"/>
      <c r="D18" s="11">
        <v>66359730</v>
      </c>
      <c r="E18" s="11"/>
    </row>
    <row r="19" spans="1:5" ht="15" hidden="1" x14ac:dyDescent="0.25">
      <c r="A19" s="12">
        <v>38974</v>
      </c>
      <c r="B19" s="13"/>
      <c r="C19" s="13"/>
      <c r="D19" s="11"/>
      <c r="E19" s="11"/>
    </row>
    <row r="20" spans="1:5" ht="15" hidden="1" x14ac:dyDescent="0.25">
      <c r="A20" s="7">
        <v>38957</v>
      </c>
      <c r="B20" s="9"/>
      <c r="C20" s="9"/>
      <c r="D20" s="11">
        <v>126189827</v>
      </c>
      <c r="E20" s="11"/>
    </row>
    <row r="21" spans="1:5" ht="15" hidden="1" x14ac:dyDescent="0.25">
      <c r="A21" s="15">
        <v>38987</v>
      </c>
      <c r="B21" s="16"/>
      <c r="C21" s="16"/>
      <c r="D21" s="11"/>
      <c r="E21" s="11"/>
    </row>
    <row r="22" spans="1:5" ht="15" hidden="1" x14ac:dyDescent="0.25">
      <c r="A22" s="7">
        <v>38974</v>
      </c>
      <c r="B22" s="9"/>
      <c r="C22" s="9"/>
      <c r="D22" s="11">
        <v>66735755</v>
      </c>
      <c r="E22" s="11"/>
    </row>
    <row r="23" spans="1:5" ht="15" hidden="1" x14ac:dyDescent="0.25">
      <c r="A23" s="12">
        <v>38975</v>
      </c>
      <c r="B23" s="13"/>
      <c r="C23" s="13"/>
      <c r="D23" s="11"/>
      <c r="E23" s="11"/>
    </row>
    <row r="24" spans="1:5" ht="15" hidden="1" x14ac:dyDescent="0.25">
      <c r="A24" s="7">
        <v>38975</v>
      </c>
      <c r="B24" s="9"/>
      <c r="C24" s="9"/>
      <c r="D24" s="11">
        <v>126748529</v>
      </c>
      <c r="E24" s="11"/>
    </row>
    <row r="25" spans="1:5" ht="15" hidden="1" x14ac:dyDescent="0.25">
      <c r="A25" s="12">
        <v>39006</v>
      </c>
      <c r="B25" s="13"/>
      <c r="C25" s="13"/>
      <c r="D25" s="11"/>
      <c r="E25" s="11"/>
    </row>
    <row r="26" spans="1:5" ht="15" hidden="1" x14ac:dyDescent="0.25">
      <c r="A26" s="7">
        <v>38981</v>
      </c>
      <c r="B26" s="9"/>
      <c r="C26" s="9"/>
      <c r="D26" s="11">
        <v>244985370</v>
      </c>
      <c r="E26" s="11"/>
    </row>
    <row r="27" spans="1:5" ht="15" hidden="1" x14ac:dyDescent="0.25">
      <c r="A27" s="12">
        <v>39014</v>
      </c>
      <c r="B27" s="13"/>
      <c r="C27" s="13"/>
      <c r="D27" s="11"/>
      <c r="E27" s="11"/>
    </row>
    <row r="28" spans="1:5" ht="15" hidden="1" x14ac:dyDescent="0.25">
      <c r="A28" s="12">
        <v>38987</v>
      </c>
      <c r="B28" s="13"/>
      <c r="C28" s="13"/>
      <c r="D28" s="11"/>
      <c r="E28" s="11"/>
    </row>
    <row r="29" spans="1:5" ht="15" hidden="1" x14ac:dyDescent="0.25">
      <c r="A29" s="12">
        <v>38987</v>
      </c>
      <c r="B29" s="13"/>
      <c r="C29" s="13"/>
      <c r="D29" s="11"/>
      <c r="E29" s="11"/>
    </row>
    <row r="30" spans="1:5" ht="15" hidden="1" x14ac:dyDescent="0.25">
      <c r="A30" s="7">
        <v>38987</v>
      </c>
      <c r="B30" s="9"/>
      <c r="C30" s="9"/>
      <c r="D30" s="11">
        <v>52855593</v>
      </c>
      <c r="E30" s="11"/>
    </row>
    <row r="31" spans="1:5" ht="15" hidden="1" x14ac:dyDescent="0.25">
      <c r="A31" s="12">
        <v>39015</v>
      </c>
      <c r="B31" s="13"/>
      <c r="C31" s="13"/>
      <c r="D31" s="11"/>
      <c r="E31" s="11"/>
    </row>
    <row r="32" spans="1:5" ht="15" hidden="1" x14ac:dyDescent="0.25">
      <c r="A32" s="12">
        <v>39015</v>
      </c>
      <c r="B32" s="13"/>
      <c r="C32" s="13"/>
      <c r="D32" s="11"/>
      <c r="E32" s="11"/>
    </row>
    <row r="33" spans="1:5" ht="15" hidden="1" x14ac:dyDescent="0.25">
      <c r="A33" s="12">
        <v>39015</v>
      </c>
      <c r="B33" s="13"/>
      <c r="C33" s="13"/>
      <c r="D33" s="11"/>
      <c r="E33" s="11"/>
    </row>
    <row r="34" spans="1:5" ht="15" hidden="1" x14ac:dyDescent="0.25">
      <c r="A34" s="7">
        <v>39006</v>
      </c>
      <c r="B34" s="9"/>
      <c r="C34" s="9"/>
      <c r="D34" s="11">
        <v>100144833</v>
      </c>
      <c r="E34" s="11"/>
    </row>
    <row r="35" spans="1:5" ht="15" hidden="1" x14ac:dyDescent="0.25">
      <c r="A35" s="12">
        <v>39037</v>
      </c>
      <c r="B35" s="13"/>
      <c r="C35" s="13"/>
      <c r="D35" s="11"/>
      <c r="E35" s="11"/>
    </row>
    <row r="36" spans="1:5" ht="15" hidden="1" x14ac:dyDescent="0.25">
      <c r="A36" s="12">
        <v>39006</v>
      </c>
      <c r="B36" s="13"/>
      <c r="C36" s="13"/>
      <c r="D36" s="11"/>
      <c r="E36" s="11"/>
    </row>
    <row r="37" spans="1:5" ht="15" hidden="1" x14ac:dyDescent="0.25">
      <c r="A37" s="12">
        <v>39006</v>
      </c>
      <c r="B37" s="13"/>
      <c r="C37" s="13"/>
      <c r="D37" s="11"/>
      <c r="E37" s="11"/>
    </row>
    <row r="38" spans="1:5" ht="15" hidden="1" x14ac:dyDescent="0.25">
      <c r="A38" s="7">
        <v>39014</v>
      </c>
      <c r="B38" s="9"/>
      <c r="C38" s="9"/>
      <c r="D38" s="11">
        <v>246620075</v>
      </c>
      <c r="E38" s="11"/>
    </row>
    <row r="39" spans="1:5" ht="15" hidden="1" x14ac:dyDescent="0.25">
      <c r="A39" s="12">
        <v>39048</v>
      </c>
      <c r="B39" s="13"/>
      <c r="C39" s="13"/>
      <c r="D39" s="11"/>
      <c r="E39" s="11"/>
    </row>
    <row r="40" spans="1:5" ht="15" hidden="1" x14ac:dyDescent="0.25">
      <c r="A40" s="12">
        <v>39014</v>
      </c>
      <c r="B40" s="13"/>
      <c r="C40" s="13"/>
      <c r="D40" s="11"/>
      <c r="E40" s="11"/>
    </row>
    <row r="41" spans="1:5" ht="15" hidden="1" x14ac:dyDescent="0.25">
      <c r="A41" s="12">
        <v>39014</v>
      </c>
      <c r="B41" s="13"/>
      <c r="C41" s="13"/>
      <c r="D41" s="11"/>
      <c r="E41" s="11"/>
    </row>
    <row r="42" spans="1:5" ht="15" hidden="1" x14ac:dyDescent="0.25">
      <c r="A42" s="7">
        <v>39037</v>
      </c>
      <c r="B42" s="9"/>
      <c r="C42" s="9"/>
      <c r="D42" s="11">
        <v>100830421</v>
      </c>
      <c r="E42" s="11"/>
    </row>
    <row r="43" spans="1:5" ht="15" hidden="1" x14ac:dyDescent="0.25">
      <c r="A43" s="7">
        <v>39065</v>
      </c>
      <c r="B43" s="9"/>
      <c r="C43" s="9"/>
      <c r="D43" s="11"/>
      <c r="E43" s="11"/>
    </row>
    <row r="44" spans="1:5" ht="15" hidden="1" x14ac:dyDescent="0.25">
      <c r="A44" s="7">
        <v>39048</v>
      </c>
      <c r="B44" s="9"/>
      <c r="C44" s="9"/>
      <c r="D44" s="11">
        <v>198171200</v>
      </c>
      <c r="E44" s="11"/>
    </row>
    <row r="45" spans="1:5" ht="15" hidden="1" x14ac:dyDescent="0.25">
      <c r="A45" s="12">
        <v>39078</v>
      </c>
      <c r="B45" s="13"/>
      <c r="C45" s="13"/>
      <c r="D45" s="11"/>
      <c r="E45" s="11"/>
    </row>
    <row r="46" spans="1:5" ht="15" hidden="1" x14ac:dyDescent="0.25">
      <c r="A46" s="12">
        <v>39048</v>
      </c>
      <c r="B46" s="13"/>
      <c r="C46" s="13"/>
      <c r="D46" s="11"/>
      <c r="E46" s="11"/>
    </row>
    <row r="47" spans="1:5" ht="15" hidden="1" x14ac:dyDescent="0.25">
      <c r="A47" s="12">
        <v>39048</v>
      </c>
      <c r="B47" s="13"/>
      <c r="C47" s="13"/>
      <c r="D47" s="11"/>
      <c r="E47" s="11"/>
    </row>
    <row r="48" spans="1:5" ht="15" hidden="1" x14ac:dyDescent="0.25">
      <c r="A48" s="7">
        <v>39065</v>
      </c>
      <c r="B48" s="9"/>
      <c r="C48" s="9"/>
      <c r="D48" s="11">
        <v>101449955</v>
      </c>
      <c r="E48" s="11"/>
    </row>
    <row r="49" spans="1:5" ht="15" hidden="1" x14ac:dyDescent="0.25">
      <c r="A49" s="12">
        <v>39066</v>
      </c>
      <c r="B49" s="13"/>
      <c r="C49" s="13"/>
      <c r="D49" s="11"/>
      <c r="E49" s="11"/>
    </row>
    <row r="50" spans="1:5" ht="15" hidden="1" x14ac:dyDescent="0.25">
      <c r="A50" s="12">
        <v>39066</v>
      </c>
      <c r="B50" s="13"/>
      <c r="C50" s="13"/>
      <c r="D50" s="11"/>
      <c r="E50" s="11"/>
    </row>
    <row r="51" spans="1:5" ht="15" hidden="1" x14ac:dyDescent="0.25">
      <c r="A51" s="12">
        <v>39066</v>
      </c>
      <c r="B51" s="13"/>
      <c r="C51" s="13"/>
      <c r="D51" s="11"/>
      <c r="E51" s="11"/>
    </row>
    <row r="52" spans="1:5" ht="15" hidden="1" x14ac:dyDescent="0.25">
      <c r="A52" s="7">
        <v>39078</v>
      </c>
      <c r="B52" s="9"/>
      <c r="C52" s="9"/>
      <c r="D52" s="11">
        <v>199484969</v>
      </c>
      <c r="E52" s="11"/>
    </row>
    <row r="53" spans="1:5" ht="15" hidden="1" x14ac:dyDescent="0.25">
      <c r="A53" s="12">
        <v>39078</v>
      </c>
      <c r="B53" s="13"/>
      <c r="C53" s="13"/>
      <c r="D53" s="11"/>
      <c r="E53" s="11"/>
    </row>
    <row r="54" spans="1:5" ht="19.5" hidden="1" customHeight="1" x14ac:dyDescent="0.25">
      <c r="A54" s="12">
        <v>39078</v>
      </c>
      <c r="B54" s="13"/>
      <c r="C54" s="13"/>
      <c r="D54" s="11"/>
      <c r="E54" s="11"/>
    </row>
    <row r="55" spans="1:5" ht="15" x14ac:dyDescent="0.25">
      <c r="A55" s="23">
        <v>41241</v>
      </c>
      <c r="B55" s="18">
        <v>41276</v>
      </c>
      <c r="C55" s="80"/>
      <c r="D55" s="19">
        <v>250000000</v>
      </c>
      <c r="E55" s="27"/>
    </row>
    <row r="56" spans="1:5" ht="15" x14ac:dyDescent="0.25">
      <c r="A56" s="23">
        <v>41271</v>
      </c>
      <c r="B56" s="18">
        <v>41281</v>
      </c>
      <c r="C56" s="80"/>
      <c r="D56" s="19">
        <v>536400618</v>
      </c>
      <c r="E56" s="27"/>
    </row>
    <row r="57" spans="1:5" ht="15" x14ac:dyDescent="0.25">
      <c r="A57" s="17">
        <v>41281</v>
      </c>
      <c r="B57" s="18">
        <v>41309</v>
      </c>
      <c r="C57" s="80"/>
      <c r="D57" s="19">
        <v>300000000</v>
      </c>
      <c r="E57" s="22"/>
    </row>
    <row r="58" spans="1:5" ht="15" x14ac:dyDescent="0.25">
      <c r="A58" s="17">
        <v>41281</v>
      </c>
      <c r="B58" s="18">
        <v>41302</v>
      </c>
      <c r="C58" s="80"/>
      <c r="D58" s="19">
        <v>300000000</v>
      </c>
      <c r="E58" s="22"/>
    </row>
    <row r="59" spans="1:5" ht="15" x14ac:dyDescent="0.25">
      <c r="A59" s="17">
        <v>41281</v>
      </c>
      <c r="B59" s="18">
        <v>41295</v>
      </c>
      <c r="C59" s="80"/>
      <c r="D59" s="19">
        <v>50000000</v>
      </c>
      <c r="E59" s="22"/>
    </row>
    <row r="60" spans="1:5" ht="15" x14ac:dyDescent="0.25">
      <c r="A60" s="17">
        <v>41281</v>
      </c>
      <c r="B60" s="18">
        <v>41288</v>
      </c>
      <c r="C60" s="80"/>
      <c r="D60" s="19">
        <v>35748649</v>
      </c>
      <c r="E60" s="22"/>
    </row>
    <row r="61" spans="1:5" ht="15" x14ac:dyDescent="0.25">
      <c r="A61" s="17">
        <v>41289</v>
      </c>
      <c r="B61" s="18">
        <v>41316</v>
      </c>
      <c r="C61" s="80">
        <v>16013337535</v>
      </c>
      <c r="D61" s="19">
        <v>35782929</v>
      </c>
      <c r="E61" s="22"/>
    </row>
    <row r="62" spans="1:5" ht="15" x14ac:dyDescent="0.25">
      <c r="A62" s="23">
        <v>41295</v>
      </c>
      <c r="B62" s="18">
        <v>41323</v>
      </c>
      <c r="C62" s="80">
        <v>21013444173</v>
      </c>
      <c r="D62" s="19">
        <v>50097808</v>
      </c>
      <c r="E62" s="22"/>
    </row>
    <row r="63" spans="1:5" ht="15" x14ac:dyDescent="0.25">
      <c r="A63" s="42">
        <v>41302</v>
      </c>
      <c r="B63" s="43">
        <v>41330</v>
      </c>
      <c r="C63" s="80">
        <v>28013612840</v>
      </c>
      <c r="D63" s="20">
        <v>250923425</v>
      </c>
      <c r="E63" s="60"/>
    </row>
    <row r="64" spans="1:5" ht="15" x14ac:dyDescent="0.25">
      <c r="A64" s="23">
        <v>41309</v>
      </c>
      <c r="B64" s="18">
        <v>41337</v>
      </c>
      <c r="C64" s="80">
        <v>35013762676</v>
      </c>
      <c r="D64" s="27">
        <v>301242740</v>
      </c>
      <c r="E64" s="22"/>
    </row>
    <row r="65" spans="1:5" ht="15" x14ac:dyDescent="0.25">
      <c r="A65" s="23">
        <v>41316</v>
      </c>
      <c r="B65" s="18">
        <v>41344</v>
      </c>
      <c r="C65" s="80">
        <v>44013998498</v>
      </c>
      <c r="D65" s="27">
        <v>50000000</v>
      </c>
      <c r="E65" s="22">
        <v>50000000</v>
      </c>
    </row>
    <row r="66" spans="1:5" ht="21.75" customHeight="1" x14ac:dyDescent="0.25">
      <c r="A66" s="23">
        <v>41331</v>
      </c>
      <c r="B66" s="18">
        <v>41351</v>
      </c>
      <c r="C66" s="80">
        <v>57013337916</v>
      </c>
      <c r="D66" s="27">
        <v>150000000</v>
      </c>
      <c r="E66" s="22"/>
    </row>
    <row r="67" spans="1:5" ht="15" x14ac:dyDescent="0.25">
      <c r="A67" s="23">
        <v>41338</v>
      </c>
      <c r="B67" s="18">
        <v>41358</v>
      </c>
      <c r="C67" s="80">
        <v>64013601945</v>
      </c>
      <c r="D67" s="27">
        <v>300000000</v>
      </c>
      <c r="E67" s="22"/>
    </row>
    <row r="68" spans="1:5" ht="15" x14ac:dyDescent="0.25">
      <c r="A68" s="23">
        <v>41345</v>
      </c>
      <c r="B68" s="18">
        <v>41366</v>
      </c>
      <c r="C68" s="80">
        <v>72013782385</v>
      </c>
      <c r="D68" s="27">
        <v>50000000</v>
      </c>
      <c r="E68" s="22"/>
    </row>
    <row r="69" spans="1:5" ht="15" x14ac:dyDescent="0.25">
      <c r="A69" s="23">
        <v>41351</v>
      </c>
      <c r="B69" s="18">
        <v>41372</v>
      </c>
      <c r="C69" s="80">
        <v>77013882240</v>
      </c>
      <c r="D69" s="19">
        <v>100000000</v>
      </c>
      <c r="E69" s="22"/>
    </row>
    <row r="70" spans="1:5" ht="15" x14ac:dyDescent="0.25">
      <c r="A70" s="23">
        <v>41351</v>
      </c>
      <c r="B70" s="18">
        <v>41379</v>
      </c>
      <c r="C70" s="80">
        <v>77013882404</v>
      </c>
      <c r="D70" s="19">
        <v>250000000</v>
      </c>
      <c r="E70" s="22"/>
    </row>
    <row r="71" spans="1:5" ht="15" x14ac:dyDescent="0.25">
      <c r="A71" s="23">
        <v>41352</v>
      </c>
      <c r="B71" s="18">
        <v>41386</v>
      </c>
      <c r="C71" s="80">
        <v>79013917243</v>
      </c>
      <c r="D71" s="27">
        <v>200000000</v>
      </c>
      <c r="E71" s="22"/>
    </row>
    <row r="72" spans="1:5" ht="15" x14ac:dyDescent="0.25">
      <c r="A72" s="23">
        <v>41353</v>
      </c>
      <c r="B72" s="18">
        <v>41457</v>
      </c>
      <c r="C72" s="80">
        <v>79013929308</v>
      </c>
      <c r="D72" s="27">
        <v>100000000</v>
      </c>
      <c r="E72" s="22"/>
    </row>
    <row r="73" spans="1:5" ht="15" x14ac:dyDescent="0.25">
      <c r="A73" s="23">
        <v>41366</v>
      </c>
      <c r="B73" s="18">
        <v>41407</v>
      </c>
      <c r="C73" s="80">
        <v>92013126733</v>
      </c>
      <c r="D73" s="27">
        <v>50000000</v>
      </c>
      <c r="E73" s="22"/>
    </row>
    <row r="74" spans="1:5" ht="15" x14ac:dyDescent="0.25">
      <c r="A74" s="23">
        <v>41368</v>
      </c>
      <c r="B74" s="18">
        <v>41416</v>
      </c>
      <c r="C74" s="80">
        <v>94013154830</v>
      </c>
      <c r="D74" s="27">
        <v>230000000</v>
      </c>
      <c r="E74" s="22"/>
    </row>
    <row r="75" spans="1:5" ht="15" x14ac:dyDescent="0.25">
      <c r="A75" s="23">
        <v>41372</v>
      </c>
      <c r="B75" s="18">
        <v>41421</v>
      </c>
      <c r="C75" s="80">
        <v>98013229746</v>
      </c>
      <c r="D75" s="27">
        <v>100000000</v>
      </c>
      <c r="E75" s="22"/>
    </row>
    <row r="76" spans="1:5" ht="15" x14ac:dyDescent="0.25">
      <c r="A76" s="23">
        <v>41379</v>
      </c>
      <c r="B76" s="18">
        <v>41428</v>
      </c>
      <c r="C76" s="80">
        <v>105013376190</v>
      </c>
      <c r="D76" s="27">
        <v>200000000</v>
      </c>
      <c r="E76" s="22"/>
    </row>
    <row r="77" spans="1:5" ht="15" x14ac:dyDescent="0.25">
      <c r="A77" s="23">
        <v>41386</v>
      </c>
      <c r="B77" s="18">
        <v>41435</v>
      </c>
      <c r="C77" s="80">
        <v>112013527154</v>
      </c>
      <c r="D77" s="27">
        <v>230000000</v>
      </c>
      <c r="E77" s="22"/>
    </row>
    <row r="78" spans="1:5" ht="15" x14ac:dyDescent="0.25">
      <c r="A78" s="23">
        <v>41432</v>
      </c>
      <c r="B78" s="18">
        <v>41442</v>
      </c>
      <c r="C78" s="80">
        <v>158013478162</v>
      </c>
      <c r="D78" s="27">
        <v>100000000</v>
      </c>
      <c r="E78" s="22"/>
    </row>
    <row r="79" spans="1:5" ht="15" x14ac:dyDescent="0.25">
      <c r="A79" s="23">
        <v>41432</v>
      </c>
      <c r="B79" s="18">
        <v>41452</v>
      </c>
      <c r="C79" s="80">
        <v>158013478197</v>
      </c>
      <c r="D79" s="27">
        <v>100000000</v>
      </c>
      <c r="E79" s="22"/>
    </row>
    <row r="80" spans="1:5" ht="15" x14ac:dyDescent="0.25">
      <c r="A80" s="23">
        <v>41432</v>
      </c>
      <c r="B80" s="18">
        <v>41457</v>
      </c>
      <c r="C80" s="80">
        <v>158013478230</v>
      </c>
      <c r="D80" s="27">
        <v>100000000</v>
      </c>
      <c r="E80" s="22"/>
    </row>
    <row r="81" spans="1:5" ht="15" x14ac:dyDescent="0.25">
      <c r="A81" s="23">
        <v>41432</v>
      </c>
      <c r="B81" s="23">
        <v>41463</v>
      </c>
      <c r="C81" s="80">
        <v>158013478245</v>
      </c>
      <c r="D81" s="27">
        <v>100000000</v>
      </c>
      <c r="E81" s="81"/>
    </row>
    <row r="82" spans="1:5" ht="15" x14ac:dyDescent="0.25">
      <c r="A82" s="23">
        <v>41432</v>
      </c>
      <c r="B82" s="18">
        <v>41470</v>
      </c>
      <c r="C82" s="80">
        <v>158013478265</v>
      </c>
      <c r="D82" s="27">
        <v>50000000</v>
      </c>
      <c r="E82" s="22"/>
    </row>
    <row r="83" spans="1:5" ht="15" x14ac:dyDescent="0.25">
      <c r="A83" s="23">
        <v>41435</v>
      </c>
      <c r="B83" s="18">
        <v>41484</v>
      </c>
      <c r="C83" s="80">
        <v>161013498424</v>
      </c>
      <c r="D83" s="27">
        <v>200000000</v>
      </c>
      <c r="E83" s="22"/>
    </row>
    <row r="84" spans="1:5" ht="15" x14ac:dyDescent="0.25">
      <c r="A84" s="23">
        <v>41457</v>
      </c>
      <c r="B84" s="18">
        <v>41491</v>
      </c>
      <c r="C84" s="80">
        <v>183013972420</v>
      </c>
      <c r="D84" s="27">
        <v>100000000</v>
      </c>
      <c r="E84" s="82"/>
    </row>
    <row r="85" spans="1:5" ht="15" x14ac:dyDescent="0.25">
      <c r="A85" s="23">
        <v>41457</v>
      </c>
      <c r="B85" s="18">
        <v>41495</v>
      </c>
      <c r="C85" s="80">
        <v>183013972488</v>
      </c>
      <c r="D85" s="27">
        <v>150000000</v>
      </c>
      <c r="E85" s="22"/>
    </row>
    <row r="86" spans="1:5" ht="15" x14ac:dyDescent="0.25">
      <c r="A86" s="23">
        <v>41465</v>
      </c>
      <c r="B86" s="18">
        <v>41507</v>
      </c>
      <c r="C86" s="80">
        <v>191013139524</v>
      </c>
      <c r="D86" s="27">
        <v>145450639</v>
      </c>
      <c r="E86" s="82"/>
    </row>
    <row r="87" spans="1:5" ht="15" x14ac:dyDescent="0.25">
      <c r="A87" s="23">
        <v>41470</v>
      </c>
      <c r="B87" s="18">
        <v>41512</v>
      </c>
      <c r="C87" s="80">
        <v>196013218577</v>
      </c>
      <c r="D87" s="27">
        <v>50200411</v>
      </c>
      <c r="E87" s="22"/>
    </row>
    <row r="88" spans="1:5" ht="15" x14ac:dyDescent="0.25">
      <c r="A88" s="23">
        <v>41487</v>
      </c>
      <c r="B88" s="18">
        <v>41516</v>
      </c>
      <c r="C88" s="80">
        <v>213013544622</v>
      </c>
      <c r="D88" s="27">
        <v>201052055</v>
      </c>
      <c r="E88" s="22"/>
    </row>
    <row r="89" spans="1:5" ht="15" x14ac:dyDescent="0.25">
      <c r="A89" s="23">
        <v>41520</v>
      </c>
      <c r="B89" s="18" t="s">
        <v>15</v>
      </c>
      <c r="C89" s="80">
        <v>246013075169</v>
      </c>
      <c r="D89" s="27">
        <v>398081422</v>
      </c>
      <c r="E89" s="22"/>
    </row>
    <row r="90" spans="1:5" ht="15" x14ac:dyDescent="0.25">
      <c r="A90" s="23">
        <v>41534</v>
      </c>
      <c r="B90" s="18">
        <v>41568</v>
      </c>
      <c r="C90" s="80">
        <v>261013316556</v>
      </c>
      <c r="D90" s="27">
        <v>300000000</v>
      </c>
      <c r="E90" s="22"/>
    </row>
    <row r="91" spans="1:5" ht="15" x14ac:dyDescent="0.25">
      <c r="A91" s="23">
        <v>41562</v>
      </c>
      <c r="B91" s="18">
        <v>41593</v>
      </c>
      <c r="C91" s="80">
        <v>288013750359</v>
      </c>
      <c r="D91" s="27">
        <v>300000000</v>
      </c>
      <c r="E91" s="27"/>
    </row>
    <row r="92" spans="1:5" ht="15" x14ac:dyDescent="0.25">
      <c r="A92" s="23">
        <v>41569</v>
      </c>
      <c r="B92" s="18">
        <v>41639</v>
      </c>
      <c r="C92" s="80">
        <v>295013854086</v>
      </c>
      <c r="D92" s="27">
        <v>300950137</v>
      </c>
      <c r="E92" s="27"/>
    </row>
    <row r="93" spans="1:5" ht="15" x14ac:dyDescent="0.25">
      <c r="A93" s="23">
        <v>41639</v>
      </c>
      <c r="B93" s="43">
        <v>41653</v>
      </c>
      <c r="C93" s="157">
        <v>365013032278</v>
      </c>
      <c r="D93" s="32">
        <v>300000000</v>
      </c>
      <c r="E93" s="27"/>
    </row>
    <row r="94" spans="1:5" ht="15" x14ac:dyDescent="0.25">
      <c r="A94" s="23">
        <v>41639</v>
      </c>
      <c r="B94" s="43">
        <v>41653</v>
      </c>
      <c r="C94" s="157"/>
      <c r="D94" s="32">
        <v>550000000</v>
      </c>
      <c r="E94" s="27"/>
    </row>
    <row r="95" spans="1:5" ht="15.6" x14ac:dyDescent="0.3">
      <c r="A95" s="83"/>
      <c r="B95" s="18"/>
      <c r="C95" s="80"/>
      <c r="D95" s="84"/>
      <c r="E95" s="27"/>
    </row>
    <row r="96" spans="1:5" ht="15" x14ac:dyDescent="0.25">
      <c r="B96" s="33"/>
      <c r="C96" s="33"/>
      <c r="D96" s="49"/>
      <c r="E96" s="27"/>
    </row>
    <row r="97" spans="1:6" ht="15.6" x14ac:dyDescent="0.3">
      <c r="B97" s="33"/>
      <c r="C97" s="33"/>
      <c r="D97" s="49"/>
      <c r="E97" s="57">
        <f>SUM(E55:E68)</f>
        <v>50000000</v>
      </c>
      <c r="F97" s="33"/>
    </row>
    <row r="98" spans="1:6" ht="15.6" x14ac:dyDescent="0.3">
      <c r="B98" s="33"/>
      <c r="C98" s="33"/>
      <c r="D98" s="49"/>
      <c r="E98" s="58" t="e">
        <f>SUM(#REF!)</f>
        <v>#REF!</v>
      </c>
      <c r="F98" s="33"/>
    </row>
    <row r="99" spans="1:6" ht="15.6" x14ac:dyDescent="0.3">
      <c r="B99" s="33"/>
      <c r="C99" s="33"/>
      <c r="D99" s="49"/>
      <c r="E99" s="58">
        <f>SUM(E75:E83)</f>
        <v>0</v>
      </c>
      <c r="F99" s="33"/>
    </row>
    <row r="100" spans="1:6" ht="16.2" thickBot="1" x14ac:dyDescent="0.35">
      <c r="B100" s="33"/>
      <c r="C100" s="33"/>
      <c r="D100" s="49"/>
      <c r="E100" s="59">
        <f>SUM(E80:E96)</f>
        <v>0</v>
      </c>
      <c r="F100" s="33"/>
    </row>
    <row r="101" spans="1:6" ht="16.8" thickTop="1" thickBot="1" x14ac:dyDescent="0.35">
      <c r="B101" s="33"/>
      <c r="C101" s="33"/>
      <c r="D101" s="49"/>
      <c r="E101" s="46" t="e">
        <f t="shared" ref="E101" si="0">SUM(E97:E100)</f>
        <v>#REF!</v>
      </c>
      <c r="F101" s="33"/>
    </row>
    <row r="102" spans="1:6" ht="13.8" thickTop="1" x14ac:dyDescent="0.25">
      <c r="B102" s="33"/>
      <c r="C102" s="33"/>
      <c r="D102" s="49"/>
    </row>
    <row r="103" spans="1:6" x14ac:dyDescent="0.25">
      <c r="B103" s="33"/>
      <c r="C103" s="33"/>
      <c r="D103" s="49"/>
      <c r="E103" s="49"/>
      <c r="F103" s="49"/>
    </row>
    <row r="104" spans="1:6" x14ac:dyDescent="0.25">
      <c r="D104" s="49"/>
    </row>
    <row r="105" spans="1:6" x14ac:dyDescent="0.25">
      <c r="D105" s="49"/>
    </row>
    <row r="106" spans="1:6" x14ac:dyDescent="0.25">
      <c r="A106" s="47"/>
      <c r="B106" s="47"/>
      <c r="C106" s="47"/>
      <c r="D106" s="49"/>
      <c r="E106" s="49"/>
    </row>
    <row r="107" spans="1:6" x14ac:dyDescent="0.25">
      <c r="D107" s="49"/>
      <c r="F107" s="33"/>
    </row>
    <row r="108" spans="1:6" x14ac:dyDescent="0.25">
      <c r="D108" s="49"/>
      <c r="E108" s="49"/>
    </row>
  </sheetData>
  <sheetProtection password="CC59" sheet="1" objects="1" scenarios="1"/>
  <mergeCells count="3">
    <mergeCell ref="A1:E1"/>
    <mergeCell ref="A2:E2"/>
    <mergeCell ref="A3:D3"/>
  </mergeCells>
  <pageMargins left="0" right="0" top="0.39370078740157483" bottom="0" header="0" footer="0"/>
  <pageSetup paperSize="9" scale="90" orientation="landscape" r:id="rId1"/>
  <headerFooter alignWithMargins="0">
    <oddFooter xml:space="preserve">&amp;C
</oddFooter>
  </headerFooter>
  <rowBreaks count="2" manualBreakCount="2">
    <brk id="77" max="11" man="1"/>
    <brk id="106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6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  <col min="249" max="249" width="13.88671875" customWidth="1"/>
    <col min="250" max="250" width="15.33203125" customWidth="1"/>
    <col min="251" max="251" width="14.109375" customWidth="1"/>
    <col min="252" max="252" width="9" customWidth="1"/>
    <col min="253" max="253" width="7.109375" customWidth="1"/>
    <col min="254" max="254" width="25.33203125" customWidth="1"/>
    <col min="255" max="255" width="16" bestFit="1" customWidth="1"/>
    <col min="256" max="256" width="14" customWidth="1"/>
    <col min="257" max="257" width="16" bestFit="1" customWidth="1"/>
    <col min="258" max="258" width="16.5546875" customWidth="1"/>
    <col min="259" max="259" width="13.88671875" customWidth="1"/>
    <col min="260" max="260" width="19.6640625" customWidth="1"/>
    <col min="505" max="505" width="13.88671875" customWidth="1"/>
    <col min="506" max="506" width="15.33203125" customWidth="1"/>
    <col min="507" max="507" width="14.109375" customWidth="1"/>
    <col min="508" max="508" width="9" customWidth="1"/>
    <col min="509" max="509" width="7.109375" customWidth="1"/>
    <col min="510" max="510" width="25.33203125" customWidth="1"/>
    <col min="511" max="511" width="16" bestFit="1" customWidth="1"/>
    <col min="512" max="512" width="14" customWidth="1"/>
    <col min="513" max="513" width="16" bestFit="1" customWidth="1"/>
    <col min="514" max="514" width="16.5546875" customWidth="1"/>
    <col min="515" max="515" width="13.88671875" customWidth="1"/>
    <col min="516" max="516" width="19.6640625" customWidth="1"/>
    <col min="761" max="761" width="13.88671875" customWidth="1"/>
    <col min="762" max="762" width="15.33203125" customWidth="1"/>
    <col min="763" max="763" width="14.109375" customWidth="1"/>
    <col min="764" max="764" width="9" customWidth="1"/>
    <col min="765" max="765" width="7.109375" customWidth="1"/>
    <col min="766" max="766" width="25.33203125" customWidth="1"/>
    <col min="767" max="767" width="16" bestFit="1" customWidth="1"/>
    <col min="768" max="768" width="14" customWidth="1"/>
    <col min="769" max="769" width="16" bestFit="1" customWidth="1"/>
    <col min="770" max="770" width="16.5546875" customWidth="1"/>
    <col min="771" max="771" width="13.88671875" customWidth="1"/>
    <col min="772" max="772" width="19.6640625" customWidth="1"/>
    <col min="1017" max="1017" width="13.88671875" customWidth="1"/>
    <col min="1018" max="1018" width="15.33203125" customWidth="1"/>
    <col min="1019" max="1019" width="14.109375" customWidth="1"/>
    <col min="1020" max="1020" width="9" customWidth="1"/>
    <col min="1021" max="1021" width="7.109375" customWidth="1"/>
    <col min="1022" max="1022" width="25.33203125" customWidth="1"/>
    <col min="1023" max="1023" width="16" bestFit="1" customWidth="1"/>
    <col min="1024" max="1024" width="14" customWidth="1"/>
    <col min="1025" max="1025" width="16" bestFit="1" customWidth="1"/>
    <col min="1026" max="1026" width="16.5546875" customWidth="1"/>
    <col min="1027" max="1027" width="13.88671875" customWidth="1"/>
    <col min="1028" max="1028" width="19.6640625" customWidth="1"/>
    <col min="1273" max="1273" width="13.88671875" customWidth="1"/>
    <col min="1274" max="1274" width="15.33203125" customWidth="1"/>
    <col min="1275" max="1275" width="14.109375" customWidth="1"/>
    <col min="1276" max="1276" width="9" customWidth="1"/>
    <col min="1277" max="1277" width="7.109375" customWidth="1"/>
    <col min="1278" max="1278" width="25.33203125" customWidth="1"/>
    <col min="1279" max="1279" width="16" bestFit="1" customWidth="1"/>
    <col min="1280" max="1280" width="14" customWidth="1"/>
    <col min="1281" max="1281" width="16" bestFit="1" customWidth="1"/>
    <col min="1282" max="1282" width="16.5546875" customWidth="1"/>
    <col min="1283" max="1283" width="13.88671875" customWidth="1"/>
    <col min="1284" max="1284" width="19.6640625" customWidth="1"/>
    <col min="1529" max="1529" width="13.88671875" customWidth="1"/>
    <col min="1530" max="1530" width="15.33203125" customWidth="1"/>
    <col min="1531" max="1531" width="14.109375" customWidth="1"/>
    <col min="1532" max="1532" width="9" customWidth="1"/>
    <col min="1533" max="1533" width="7.109375" customWidth="1"/>
    <col min="1534" max="1534" width="25.33203125" customWidth="1"/>
    <col min="1535" max="1535" width="16" bestFit="1" customWidth="1"/>
    <col min="1536" max="1536" width="14" customWidth="1"/>
    <col min="1537" max="1537" width="16" bestFit="1" customWidth="1"/>
    <col min="1538" max="1538" width="16.5546875" customWidth="1"/>
    <col min="1539" max="1539" width="13.88671875" customWidth="1"/>
    <col min="1540" max="1540" width="19.6640625" customWidth="1"/>
    <col min="1785" max="1785" width="13.88671875" customWidth="1"/>
    <col min="1786" max="1786" width="15.33203125" customWidth="1"/>
    <col min="1787" max="1787" width="14.109375" customWidth="1"/>
    <col min="1788" max="1788" width="9" customWidth="1"/>
    <col min="1789" max="1789" width="7.109375" customWidth="1"/>
    <col min="1790" max="1790" width="25.33203125" customWidth="1"/>
    <col min="1791" max="1791" width="16" bestFit="1" customWidth="1"/>
    <col min="1792" max="1792" width="14" customWidth="1"/>
    <col min="1793" max="1793" width="16" bestFit="1" customWidth="1"/>
    <col min="1794" max="1794" width="16.5546875" customWidth="1"/>
    <col min="1795" max="1795" width="13.88671875" customWidth="1"/>
    <col min="1796" max="1796" width="19.6640625" customWidth="1"/>
    <col min="2041" max="2041" width="13.88671875" customWidth="1"/>
    <col min="2042" max="2042" width="15.33203125" customWidth="1"/>
    <col min="2043" max="2043" width="14.109375" customWidth="1"/>
    <col min="2044" max="2044" width="9" customWidth="1"/>
    <col min="2045" max="2045" width="7.109375" customWidth="1"/>
    <col min="2046" max="2046" width="25.33203125" customWidth="1"/>
    <col min="2047" max="2047" width="16" bestFit="1" customWidth="1"/>
    <col min="2048" max="2048" width="14" customWidth="1"/>
    <col min="2049" max="2049" width="16" bestFit="1" customWidth="1"/>
    <col min="2050" max="2050" width="16.5546875" customWidth="1"/>
    <col min="2051" max="2051" width="13.88671875" customWidth="1"/>
    <col min="2052" max="2052" width="19.6640625" customWidth="1"/>
    <col min="2297" max="2297" width="13.88671875" customWidth="1"/>
    <col min="2298" max="2298" width="15.33203125" customWidth="1"/>
    <col min="2299" max="2299" width="14.109375" customWidth="1"/>
    <col min="2300" max="2300" width="9" customWidth="1"/>
    <col min="2301" max="2301" width="7.109375" customWidth="1"/>
    <col min="2302" max="2302" width="25.33203125" customWidth="1"/>
    <col min="2303" max="2303" width="16" bestFit="1" customWidth="1"/>
    <col min="2304" max="2304" width="14" customWidth="1"/>
    <col min="2305" max="2305" width="16" bestFit="1" customWidth="1"/>
    <col min="2306" max="2306" width="16.5546875" customWidth="1"/>
    <col min="2307" max="2307" width="13.88671875" customWidth="1"/>
    <col min="2308" max="2308" width="19.6640625" customWidth="1"/>
    <col min="2553" max="2553" width="13.88671875" customWidth="1"/>
    <col min="2554" max="2554" width="15.33203125" customWidth="1"/>
    <col min="2555" max="2555" width="14.109375" customWidth="1"/>
    <col min="2556" max="2556" width="9" customWidth="1"/>
    <col min="2557" max="2557" width="7.109375" customWidth="1"/>
    <col min="2558" max="2558" width="25.33203125" customWidth="1"/>
    <col min="2559" max="2559" width="16" bestFit="1" customWidth="1"/>
    <col min="2560" max="2560" width="14" customWidth="1"/>
    <col min="2561" max="2561" width="16" bestFit="1" customWidth="1"/>
    <col min="2562" max="2562" width="16.5546875" customWidth="1"/>
    <col min="2563" max="2563" width="13.88671875" customWidth="1"/>
    <col min="2564" max="2564" width="19.6640625" customWidth="1"/>
    <col min="2809" max="2809" width="13.88671875" customWidth="1"/>
    <col min="2810" max="2810" width="15.33203125" customWidth="1"/>
    <col min="2811" max="2811" width="14.109375" customWidth="1"/>
    <col min="2812" max="2812" width="9" customWidth="1"/>
    <col min="2813" max="2813" width="7.109375" customWidth="1"/>
    <col min="2814" max="2814" width="25.33203125" customWidth="1"/>
    <col min="2815" max="2815" width="16" bestFit="1" customWidth="1"/>
    <col min="2816" max="2816" width="14" customWidth="1"/>
    <col min="2817" max="2817" width="16" bestFit="1" customWidth="1"/>
    <col min="2818" max="2818" width="16.5546875" customWidth="1"/>
    <col min="2819" max="2819" width="13.88671875" customWidth="1"/>
    <col min="2820" max="2820" width="19.6640625" customWidth="1"/>
    <col min="3065" max="3065" width="13.88671875" customWidth="1"/>
    <col min="3066" max="3066" width="15.33203125" customWidth="1"/>
    <col min="3067" max="3067" width="14.109375" customWidth="1"/>
    <col min="3068" max="3068" width="9" customWidth="1"/>
    <col min="3069" max="3069" width="7.109375" customWidth="1"/>
    <col min="3070" max="3070" width="25.33203125" customWidth="1"/>
    <col min="3071" max="3071" width="16" bestFit="1" customWidth="1"/>
    <col min="3072" max="3072" width="14" customWidth="1"/>
    <col min="3073" max="3073" width="16" bestFit="1" customWidth="1"/>
    <col min="3074" max="3074" width="16.5546875" customWidth="1"/>
    <col min="3075" max="3075" width="13.88671875" customWidth="1"/>
    <col min="3076" max="3076" width="19.6640625" customWidth="1"/>
    <col min="3321" max="3321" width="13.88671875" customWidth="1"/>
    <col min="3322" max="3322" width="15.33203125" customWidth="1"/>
    <col min="3323" max="3323" width="14.109375" customWidth="1"/>
    <col min="3324" max="3324" width="9" customWidth="1"/>
    <col min="3325" max="3325" width="7.109375" customWidth="1"/>
    <col min="3326" max="3326" width="25.33203125" customWidth="1"/>
    <col min="3327" max="3327" width="16" bestFit="1" customWidth="1"/>
    <col min="3328" max="3328" width="14" customWidth="1"/>
    <col min="3329" max="3329" width="16" bestFit="1" customWidth="1"/>
    <col min="3330" max="3330" width="16.5546875" customWidth="1"/>
    <col min="3331" max="3331" width="13.88671875" customWidth="1"/>
    <col min="3332" max="3332" width="19.6640625" customWidth="1"/>
    <col min="3577" max="3577" width="13.88671875" customWidth="1"/>
    <col min="3578" max="3578" width="15.33203125" customWidth="1"/>
    <col min="3579" max="3579" width="14.109375" customWidth="1"/>
    <col min="3580" max="3580" width="9" customWidth="1"/>
    <col min="3581" max="3581" width="7.109375" customWidth="1"/>
    <col min="3582" max="3582" width="25.33203125" customWidth="1"/>
    <col min="3583" max="3583" width="16" bestFit="1" customWidth="1"/>
    <col min="3584" max="3584" width="14" customWidth="1"/>
    <col min="3585" max="3585" width="16" bestFit="1" customWidth="1"/>
    <col min="3586" max="3586" width="16.5546875" customWidth="1"/>
    <col min="3587" max="3587" width="13.88671875" customWidth="1"/>
    <col min="3588" max="3588" width="19.6640625" customWidth="1"/>
    <col min="3833" max="3833" width="13.88671875" customWidth="1"/>
    <col min="3834" max="3834" width="15.33203125" customWidth="1"/>
    <col min="3835" max="3835" width="14.109375" customWidth="1"/>
    <col min="3836" max="3836" width="9" customWidth="1"/>
    <col min="3837" max="3837" width="7.109375" customWidth="1"/>
    <col min="3838" max="3838" width="25.33203125" customWidth="1"/>
    <col min="3839" max="3839" width="16" bestFit="1" customWidth="1"/>
    <col min="3840" max="3840" width="14" customWidth="1"/>
    <col min="3841" max="3841" width="16" bestFit="1" customWidth="1"/>
    <col min="3842" max="3842" width="16.5546875" customWidth="1"/>
    <col min="3843" max="3843" width="13.88671875" customWidth="1"/>
    <col min="3844" max="3844" width="19.6640625" customWidth="1"/>
    <col min="4089" max="4089" width="13.88671875" customWidth="1"/>
    <col min="4090" max="4090" width="15.33203125" customWidth="1"/>
    <col min="4091" max="4091" width="14.109375" customWidth="1"/>
    <col min="4092" max="4092" width="9" customWidth="1"/>
    <col min="4093" max="4093" width="7.109375" customWidth="1"/>
    <col min="4094" max="4094" width="25.33203125" customWidth="1"/>
    <col min="4095" max="4095" width="16" bestFit="1" customWidth="1"/>
    <col min="4096" max="4096" width="14" customWidth="1"/>
    <col min="4097" max="4097" width="16" bestFit="1" customWidth="1"/>
    <col min="4098" max="4098" width="16.5546875" customWidth="1"/>
    <col min="4099" max="4099" width="13.88671875" customWidth="1"/>
    <col min="4100" max="4100" width="19.6640625" customWidth="1"/>
    <col min="4345" max="4345" width="13.88671875" customWidth="1"/>
    <col min="4346" max="4346" width="15.33203125" customWidth="1"/>
    <col min="4347" max="4347" width="14.109375" customWidth="1"/>
    <col min="4348" max="4348" width="9" customWidth="1"/>
    <col min="4349" max="4349" width="7.109375" customWidth="1"/>
    <col min="4350" max="4350" width="25.33203125" customWidth="1"/>
    <col min="4351" max="4351" width="16" bestFit="1" customWidth="1"/>
    <col min="4352" max="4352" width="14" customWidth="1"/>
    <col min="4353" max="4353" width="16" bestFit="1" customWidth="1"/>
    <col min="4354" max="4354" width="16.5546875" customWidth="1"/>
    <col min="4355" max="4355" width="13.88671875" customWidth="1"/>
    <col min="4356" max="4356" width="19.6640625" customWidth="1"/>
    <col min="4601" max="4601" width="13.88671875" customWidth="1"/>
    <col min="4602" max="4602" width="15.33203125" customWidth="1"/>
    <col min="4603" max="4603" width="14.109375" customWidth="1"/>
    <col min="4604" max="4604" width="9" customWidth="1"/>
    <col min="4605" max="4605" width="7.109375" customWidth="1"/>
    <col min="4606" max="4606" width="25.33203125" customWidth="1"/>
    <col min="4607" max="4607" width="16" bestFit="1" customWidth="1"/>
    <col min="4608" max="4608" width="14" customWidth="1"/>
    <col min="4609" max="4609" width="16" bestFit="1" customWidth="1"/>
    <col min="4610" max="4610" width="16.5546875" customWidth="1"/>
    <col min="4611" max="4611" width="13.88671875" customWidth="1"/>
    <col min="4612" max="4612" width="19.6640625" customWidth="1"/>
    <col min="4857" max="4857" width="13.88671875" customWidth="1"/>
    <col min="4858" max="4858" width="15.33203125" customWidth="1"/>
    <col min="4859" max="4859" width="14.109375" customWidth="1"/>
    <col min="4860" max="4860" width="9" customWidth="1"/>
    <col min="4861" max="4861" width="7.109375" customWidth="1"/>
    <col min="4862" max="4862" width="25.33203125" customWidth="1"/>
    <col min="4863" max="4863" width="16" bestFit="1" customWidth="1"/>
    <col min="4864" max="4864" width="14" customWidth="1"/>
    <col min="4865" max="4865" width="16" bestFit="1" customWidth="1"/>
    <col min="4866" max="4866" width="16.5546875" customWidth="1"/>
    <col min="4867" max="4867" width="13.88671875" customWidth="1"/>
    <col min="4868" max="4868" width="19.6640625" customWidth="1"/>
    <col min="5113" max="5113" width="13.88671875" customWidth="1"/>
    <col min="5114" max="5114" width="15.33203125" customWidth="1"/>
    <col min="5115" max="5115" width="14.109375" customWidth="1"/>
    <col min="5116" max="5116" width="9" customWidth="1"/>
    <col min="5117" max="5117" width="7.109375" customWidth="1"/>
    <col min="5118" max="5118" width="25.33203125" customWidth="1"/>
    <col min="5119" max="5119" width="16" bestFit="1" customWidth="1"/>
    <col min="5120" max="5120" width="14" customWidth="1"/>
    <col min="5121" max="5121" width="16" bestFit="1" customWidth="1"/>
    <col min="5122" max="5122" width="16.5546875" customWidth="1"/>
    <col min="5123" max="5123" width="13.88671875" customWidth="1"/>
    <col min="5124" max="5124" width="19.6640625" customWidth="1"/>
    <col min="5369" max="5369" width="13.88671875" customWidth="1"/>
    <col min="5370" max="5370" width="15.33203125" customWidth="1"/>
    <col min="5371" max="5371" width="14.109375" customWidth="1"/>
    <col min="5372" max="5372" width="9" customWidth="1"/>
    <col min="5373" max="5373" width="7.109375" customWidth="1"/>
    <col min="5374" max="5374" width="25.33203125" customWidth="1"/>
    <col min="5375" max="5375" width="16" bestFit="1" customWidth="1"/>
    <col min="5376" max="5376" width="14" customWidth="1"/>
    <col min="5377" max="5377" width="16" bestFit="1" customWidth="1"/>
    <col min="5378" max="5378" width="16.5546875" customWidth="1"/>
    <col min="5379" max="5379" width="13.88671875" customWidth="1"/>
    <col min="5380" max="5380" width="19.6640625" customWidth="1"/>
    <col min="5625" max="5625" width="13.88671875" customWidth="1"/>
    <col min="5626" max="5626" width="15.33203125" customWidth="1"/>
    <col min="5627" max="5627" width="14.109375" customWidth="1"/>
    <col min="5628" max="5628" width="9" customWidth="1"/>
    <col min="5629" max="5629" width="7.109375" customWidth="1"/>
    <col min="5630" max="5630" width="25.33203125" customWidth="1"/>
    <col min="5631" max="5631" width="16" bestFit="1" customWidth="1"/>
    <col min="5632" max="5632" width="14" customWidth="1"/>
    <col min="5633" max="5633" width="16" bestFit="1" customWidth="1"/>
    <col min="5634" max="5634" width="16.5546875" customWidth="1"/>
    <col min="5635" max="5635" width="13.88671875" customWidth="1"/>
    <col min="5636" max="5636" width="19.6640625" customWidth="1"/>
    <col min="5881" max="5881" width="13.88671875" customWidth="1"/>
    <col min="5882" max="5882" width="15.33203125" customWidth="1"/>
    <col min="5883" max="5883" width="14.109375" customWidth="1"/>
    <col min="5884" max="5884" width="9" customWidth="1"/>
    <col min="5885" max="5885" width="7.109375" customWidth="1"/>
    <col min="5886" max="5886" width="25.33203125" customWidth="1"/>
    <col min="5887" max="5887" width="16" bestFit="1" customWidth="1"/>
    <col min="5888" max="5888" width="14" customWidth="1"/>
    <col min="5889" max="5889" width="16" bestFit="1" customWidth="1"/>
    <col min="5890" max="5890" width="16.5546875" customWidth="1"/>
    <col min="5891" max="5891" width="13.88671875" customWidth="1"/>
    <col min="5892" max="5892" width="19.6640625" customWidth="1"/>
    <col min="6137" max="6137" width="13.88671875" customWidth="1"/>
    <col min="6138" max="6138" width="15.33203125" customWidth="1"/>
    <col min="6139" max="6139" width="14.109375" customWidth="1"/>
    <col min="6140" max="6140" width="9" customWidth="1"/>
    <col min="6141" max="6141" width="7.109375" customWidth="1"/>
    <col min="6142" max="6142" width="25.33203125" customWidth="1"/>
    <col min="6143" max="6143" width="16" bestFit="1" customWidth="1"/>
    <col min="6144" max="6144" width="14" customWidth="1"/>
    <col min="6145" max="6145" width="16" bestFit="1" customWidth="1"/>
    <col min="6146" max="6146" width="16.5546875" customWidth="1"/>
    <col min="6147" max="6147" width="13.88671875" customWidth="1"/>
    <col min="6148" max="6148" width="19.6640625" customWidth="1"/>
    <col min="6393" max="6393" width="13.88671875" customWidth="1"/>
    <col min="6394" max="6394" width="15.33203125" customWidth="1"/>
    <col min="6395" max="6395" width="14.109375" customWidth="1"/>
    <col min="6396" max="6396" width="9" customWidth="1"/>
    <col min="6397" max="6397" width="7.109375" customWidth="1"/>
    <col min="6398" max="6398" width="25.33203125" customWidth="1"/>
    <col min="6399" max="6399" width="16" bestFit="1" customWidth="1"/>
    <col min="6400" max="6400" width="14" customWidth="1"/>
    <col min="6401" max="6401" width="16" bestFit="1" customWidth="1"/>
    <col min="6402" max="6402" width="16.5546875" customWidth="1"/>
    <col min="6403" max="6403" width="13.88671875" customWidth="1"/>
    <col min="6404" max="6404" width="19.6640625" customWidth="1"/>
    <col min="6649" max="6649" width="13.88671875" customWidth="1"/>
    <col min="6650" max="6650" width="15.33203125" customWidth="1"/>
    <col min="6651" max="6651" width="14.109375" customWidth="1"/>
    <col min="6652" max="6652" width="9" customWidth="1"/>
    <col min="6653" max="6653" width="7.109375" customWidth="1"/>
    <col min="6654" max="6654" width="25.33203125" customWidth="1"/>
    <col min="6655" max="6655" width="16" bestFit="1" customWidth="1"/>
    <col min="6656" max="6656" width="14" customWidth="1"/>
    <col min="6657" max="6657" width="16" bestFit="1" customWidth="1"/>
    <col min="6658" max="6658" width="16.5546875" customWidth="1"/>
    <col min="6659" max="6659" width="13.88671875" customWidth="1"/>
    <col min="6660" max="6660" width="19.6640625" customWidth="1"/>
    <col min="6905" max="6905" width="13.88671875" customWidth="1"/>
    <col min="6906" max="6906" width="15.33203125" customWidth="1"/>
    <col min="6907" max="6907" width="14.109375" customWidth="1"/>
    <col min="6908" max="6908" width="9" customWidth="1"/>
    <col min="6909" max="6909" width="7.109375" customWidth="1"/>
    <col min="6910" max="6910" width="25.33203125" customWidth="1"/>
    <col min="6911" max="6911" width="16" bestFit="1" customWidth="1"/>
    <col min="6912" max="6912" width="14" customWidth="1"/>
    <col min="6913" max="6913" width="16" bestFit="1" customWidth="1"/>
    <col min="6914" max="6914" width="16.5546875" customWidth="1"/>
    <col min="6915" max="6915" width="13.88671875" customWidth="1"/>
    <col min="6916" max="6916" width="19.6640625" customWidth="1"/>
    <col min="7161" max="7161" width="13.88671875" customWidth="1"/>
    <col min="7162" max="7162" width="15.33203125" customWidth="1"/>
    <col min="7163" max="7163" width="14.109375" customWidth="1"/>
    <col min="7164" max="7164" width="9" customWidth="1"/>
    <col min="7165" max="7165" width="7.109375" customWidth="1"/>
    <col min="7166" max="7166" width="25.33203125" customWidth="1"/>
    <col min="7167" max="7167" width="16" bestFit="1" customWidth="1"/>
    <col min="7168" max="7168" width="14" customWidth="1"/>
    <col min="7169" max="7169" width="16" bestFit="1" customWidth="1"/>
    <col min="7170" max="7170" width="16.5546875" customWidth="1"/>
    <col min="7171" max="7171" width="13.88671875" customWidth="1"/>
    <col min="7172" max="7172" width="19.6640625" customWidth="1"/>
    <col min="7417" max="7417" width="13.88671875" customWidth="1"/>
    <col min="7418" max="7418" width="15.33203125" customWidth="1"/>
    <col min="7419" max="7419" width="14.109375" customWidth="1"/>
    <col min="7420" max="7420" width="9" customWidth="1"/>
    <col min="7421" max="7421" width="7.109375" customWidth="1"/>
    <col min="7422" max="7422" width="25.33203125" customWidth="1"/>
    <col min="7423" max="7423" width="16" bestFit="1" customWidth="1"/>
    <col min="7424" max="7424" width="14" customWidth="1"/>
    <col min="7425" max="7425" width="16" bestFit="1" customWidth="1"/>
    <col min="7426" max="7426" width="16.5546875" customWidth="1"/>
    <col min="7427" max="7427" width="13.88671875" customWidth="1"/>
    <col min="7428" max="7428" width="19.6640625" customWidth="1"/>
    <col min="7673" max="7673" width="13.88671875" customWidth="1"/>
    <col min="7674" max="7674" width="15.33203125" customWidth="1"/>
    <col min="7675" max="7675" width="14.109375" customWidth="1"/>
    <col min="7676" max="7676" width="9" customWidth="1"/>
    <col min="7677" max="7677" width="7.109375" customWidth="1"/>
    <col min="7678" max="7678" width="25.33203125" customWidth="1"/>
    <col min="7679" max="7679" width="16" bestFit="1" customWidth="1"/>
    <col min="7680" max="7680" width="14" customWidth="1"/>
    <col min="7681" max="7681" width="16" bestFit="1" customWidth="1"/>
    <col min="7682" max="7682" width="16.5546875" customWidth="1"/>
    <col min="7683" max="7683" width="13.88671875" customWidth="1"/>
    <col min="7684" max="7684" width="19.6640625" customWidth="1"/>
    <col min="7929" max="7929" width="13.88671875" customWidth="1"/>
    <col min="7930" max="7930" width="15.33203125" customWidth="1"/>
    <col min="7931" max="7931" width="14.109375" customWidth="1"/>
    <col min="7932" max="7932" width="9" customWidth="1"/>
    <col min="7933" max="7933" width="7.109375" customWidth="1"/>
    <col min="7934" max="7934" width="25.33203125" customWidth="1"/>
    <col min="7935" max="7935" width="16" bestFit="1" customWidth="1"/>
    <col min="7936" max="7936" width="14" customWidth="1"/>
    <col min="7937" max="7937" width="16" bestFit="1" customWidth="1"/>
    <col min="7938" max="7938" width="16.5546875" customWidth="1"/>
    <col min="7939" max="7939" width="13.88671875" customWidth="1"/>
    <col min="7940" max="7940" width="19.6640625" customWidth="1"/>
    <col min="8185" max="8185" width="13.88671875" customWidth="1"/>
    <col min="8186" max="8186" width="15.33203125" customWidth="1"/>
    <col min="8187" max="8187" width="14.109375" customWidth="1"/>
    <col min="8188" max="8188" width="9" customWidth="1"/>
    <col min="8189" max="8189" width="7.109375" customWidth="1"/>
    <col min="8190" max="8190" width="25.33203125" customWidth="1"/>
    <col min="8191" max="8191" width="16" bestFit="1" customWidth="1"/>
    <col min="8192" max="8192" width="14" customWidth="1"/>
    <col min="8193" max="8193" width="16" bestFit="1" customWidth="1"/>
    <col min="8194" max="8194" width="16.5546875" customWidth="1"/>
    <col min="8195" max="8195" width="13.88671875" customWidth="1"/>
    <col min="8196" max="8196" width="19.6640625" customWidth="1"/>
    <col min="8441" max="8441" width="13.88671875" customWidth="1"/>
    <col min="8442" max="8442" width="15.33203125" customWidth="1"/>
    <col min="8443" max="8443" width="14.109375" customWidth="1"/>
    <col min="8444" max="8444" width="9" customWidth="1"/>
    <col min="8445" max="8445" width="7.109375" customWidth="1"/>
    <col min="8446" max="8446" width="25.33203125" customWidth="1"/>
    <col min="8447" max="8447" width="16" bestFit="1" customWidth="1"/>
    <col min="8448" max="8448" width="14" customWidth="1"/>
    <col min="8449" max="8449" width="16" bestFit="1" customWidth="1"/>
    <col min="8450" max="8450" width="16.5546875" customWidth="1"/>
    <col min="8451" max="8451" width="13.88671875" customWidth="1"/>
    <col min="8452" max="8452" width="19.6640625" customWidth="1"/>
    <col min="8697" max="8697" width="13.88671875" customWidth="1"/>
    <col min="8698" max="8698" width="15.33203125" customWidth="1"/>
    <col min="8699" max="8699" width="14.109375" customWidth="1"/>
    <col min="8700" max="8700" width="9" customWidth="1"/>
    <col min="8701" max="8701" width="7.109375" customWidth="1"/>
    <col min="8702" max="8702" width="25.33203125" customWidth="1"/>
    <col min="8703" max="8703" width="16" bestFit="1" customWidth="1"/>
    <col min="8704" max="8704" width="14" customWidth="1"/>
    <col min="8705" max="8705" width="16" bestFit="1" customWidth="1"/>
    <col min="8706" max="8706" width="16.5546875" customWidth="1"/>
    <col min="8707" max="8707" width="13.88671875" customWidth="1"/>
    <col min="8708" max="8708" width="19.6640625" customWidth="1"/>
    <col min="8953" max="8953" width="13.88671875" customWidth="1"/>
    <col min="8954" max="8954" width="15.33203125" customWidth="1"/>
    <col min="8955" max="8955" width="14.109375" customWidth="1"/>
    <col min="8956" max="8956" width="9" customWidth="1"/>
    <col min="8957" max="8957" width="7.109375" customWidth="1"/>
    <col min="8958" max="8958" width="25.33203125" customWidth="1"/>
    <col min="8959" max="8959" width="16" bestFit="1" customWidth="1"/>
    <col min="8960" max="8960" width="14" customWidth="1"/>
    <col min="8961" max="8961" width="16" bestFit="1" customWidth="1"/>
    <col min="8962" max="8962" width="16.5546875" customWidth="1"/>
    <col min="8963" max="8963" width="13.88671875" customWidth="1"/>
    <col min="8964" max="8964" width="19.6640625" customWidth="1"/>
    <col min="9209" max="9209" width="13.88671875" customWidth="1"/>
    <col min="9210" max="9210" width="15.33203125" customWidth="1"/>
    <col min="9211" max="9211" width="14.109375" customWidth="1"/>
    <col min="9212" max="9212" width="9" customWidth="1"/>
    <col min="9213" max="9213" width="7.109375" customWidth="1"/>
    <col min="9214" max="9214" width="25.33203125" customWidth="1"/>
    <col min="9215" max="9215" width="16" bestFit="1" customWidth="1"/>
    <col min="9216" max="9216" width="14" customWidth="1"/>
    <col min="9217" max="9217" width="16" bestFit="1" customWidth="1"/>
    <col min="9218" max="9218" width="16.5546875" customWidth="1"/>
    <col min="9219" max="9219" width="13.88671875" customWidth="1"/>
    <col min="9220" max="9220" width="19.6640625" customWidth="1"/>
    <col min="9465" max="9465" width="13.88671875" customWidth="1"/>
    <col min="9466" max="9466" width="15.33203125" customWidth="1"/>
    <col min="9467" max="9467" width="14.109375" customWidth="1"/>
    <col min="9468" max="9468" width="9" customWidth="1"/>
    <col min="9469" max="9469" width="7.109375" customWidth="1"/>
    <col min="9470" max="9470" width="25.33203125" customWidth="1"/>
    <col min="9471" max="9471" width="16" bestFit="1" customWidth="1"/>
    <col min="9472" max="9472" width="14" customWidth="1"/>
    <col min="9473" max="9473" width="16" bestFit="1" customWidth="1"/>
    <col min="9474" max="9474" width="16.5546875" customWidth="1"/>
    <col min="9475" max="9475" width="13.88671875" customWidth="1"/>
    <col min="9476" max="9476" width="19.6640625" customWidth="1"/>
    <col min="9721" max="9721" width="13.88671875" customWidth="1"/>
    <col min="9722" max="9722" width="15.33203125" customWidth="1"/>
    <col min="9723" max="9723" width="14.109375" customWidth="1"/>
    <col min="9724" max="9724" width="9" customWidth="1"/>
    <col min="9725" max="9725" width="7.109375" customWidth="1"/>
    <col min="9726" max="9726" width="25.33203125" customWidth="1"/>
    <col min="9727" max="9727" width="16" bestFit="1" customWidth="1"/>
    <col min="9728" max="9728" width="14" customWidth="1"/>
    <col min="9729" max="9729" width="16" bestFit="1" customWidth="1"/>
    <col min="9730" max="9730" width="16.5546875" customWidth="1"/>
    <col min="9731" max="9731" width="13.88671875" customWidth="1"/>
    <col min="9732" max="9732" width="19.6640625" customWidth="1"/>
    <col min="9977" max="9977" width="13.88671875" customWidth="1"/>
    <col min="9978" max="9978" width="15.33203125" customWidth="1"/>
    <col min="9979" max="9979" width="14.109375" customWidth="1"/>
    <col min="9980" max="9980" width="9" customWidth="1"/>
    <col min="9981" max="9981" width="7.109375" customWidth="1"/>
    <col min="9982" max="9982" width="25.33203125" customWidth="1"/>
    <col min="9983" max="9983" width="16" bestFit="1" customWidth="1"/>
    <col min="9984" max="9984" width="14" customWidth="1"/>
    <col min="9985" max="9985" width="16" bestFit="1" customWidth="1"/>
    <col min="9986" max="9986" width="16.5546875" customWidth="1"/>
    <col min="9987" max="9987" width="13.88671875" customWidth="1"/>
    <col min="9988" max="9988" width="19.6640625" customWidth="1"/>
    <col min="10233" max="10233" width="13.88671875" customWidth="1"/>
    <col min="10234" max="10234" width="15.33203125" customWidth="1"/>
    <col min="10235" max="10235" width="14.109375" customWidth="1"/>
    <col min="10236" max="10236" width="9" customWidth="1"/>
    <col min="10237" max="10237" width="7.109375" customWidth="1"/>
    <col min="10238" max="10238" width="25.33203125" customWidth="1"/>
    <col min="10239" max="10239" width="16" bestFit="1" customWidth="1"/>
    <col min="10240" max="10240" width="14" customWidth="1"/>
    <col min="10241" max="10241" width="16" bestFit="1" customWidth="1"/>
    <col min="10242" max="10242" width="16.5546875" customWidth="1"/>
    <col min="10243" max="10243" width="13.88671875" customWidth="1"/>
    <col min="10244" max="10244" width="19.6640625" customWidth="1"/>
    <col min="10489" max="10489" width="13.88671875" customWidth="1"/>
    <col min="10490" max="10490" width="15.33203125" customWidth="1"/>
    <col min="10491" max="10491" width="14.109375" customWidth="1"/>
    <col min="10492" max="10492" width="9" customWidth="1"/>
    <col min="10493" max="10493" width="7.109375" customWidth="1"/>
    <col min="10494" max="10494" width="25.33203125" customWidth="1"/>
    <col min="10495" max="10495" width="16" bestFit="1" customWidth="1"/>
    <col min="10496" max="10496" width="14" customWidth="1"/>
    <col min="10497" max="10497" width="16" bestFit="1" customWidth="1"/>
    <col min="10498" max="10498" width="16.5546875" customWidth="1"/>
    <col min="10499" max="10499" width="13.88671875" customWidth="1"/>
    <col min="10500" max="10500" width="19.6640625" customWidth="1"/>
    <col min="10745" max="10745" width="13.88671875" customWidth="1"/>
    <col min="10746" max="10746" width="15.33203125" customWidth="1"/>
    <col min="10747" max="10747" width="14.109375" customWidth="1"/>
    <col min="10748" max="10748" width="9" customWidth="1"/>
    <col min="10749" max="10749" width="7.109375" customWidth="1"/>
    <col min="10750" max="10750" width="25.33203125" customWidth="1"/>
    <col min="10751" max="10751" width="16" bestFit="1" customWidth="1"/>
    <col min="10752" max="10752" width="14" customWidth="1"/>
    <col min="10753" max="10753" width="16" bestFit="1" customWidth="1"/>
    <col min="10754" max="10754" width="16.5546875" customWidth="1"/>
    <col min="10755" max="10755" width="13.88671875" customWidth="1"/>
    <col min="10756" max="10756" width="19.6640625" customWidth="1"/>
    <col min="11001" max="11001" width="13.88671875" customWidth="1"/>
    <col min="11002" max="11002" width="15.33203125" customWidth="1"/>
    <col min="11003" max="11003" width="14.109375" customWidth="1"/>
    <col min="11004" max="11004" width="9" customWidth="1"/>
    <col min="11005" max="11005" width="7.109375" customWidth="1"/>
    <col min="11006" max="11006" width="25.33203125" customWidth="1"/>
    <col min="11007" max="11007" width="16" bestFit="1" customWidth="1"/>
    <col min="11008" max="11008" width="14" customWidth="1"/>
    <col min="11009" max="11009" width="16" bestFit="1" customWidth="1"/>
    <col min="11010" max="11010" width="16.5546875" customWidth="1"/>
    <col min="11011" max="11011" width="13.88671875" customWidth="1"/>
    <col min="11012" max="11012" width="19.6640625" customWidth="1"/>
    <col min="11257" max="11257" width="13.88671875" customWidth="1"/>
    <col min="11258" max="11258" width="15.33203125" customWidth="1"/>
    <col min="11259" max="11259" width="14.109375" customWidth="1"/>
    <col min="11260" max="11260" width="9" customWidth="1"/>
    <col min="11261" max="11261" width="7.109375" customWidth="1"/>
    <col min="11262" max="11262" width="25.33203125" customWidth="1"/>
    <col min="11263" max="11263" width="16" bestFit="1" customWidth="1"/>
    <col min="11264" max="11264" width="14" customWidth="1"/>
    <col min="11265" max="11265" width="16" bestFit="1" customWidth="1"/>
    <col min="11266" max="11266" width="16.5546875" customWidth="1"/>
    <col min="11267" max="11267" width="13.88671875" customWidth="1"/>
    <col min="11268" max="11268" width="19.6640625" customWidth="1"/>
    <col min="11513" max="11513" width="13.88671875" customWidth="1"/>
    <col min="11514" max="11514" width="15.33203125" customWidth="1"/>
    <col min="11515" max="11515" width="14.109375" customWidth="1"/>
    <col min="11516" max="11516" width="9" customWidth="1"/>
    <col min="11517" max="11517" width="7.109375" customWidth="1"/>
    <col min="11518" max="11518" width="25.33203125" customWidth="1"/>
    <col min="11519" max="11519" width="16" bestFit="1" customWidth="1"/>
    <col min="11520" max="11520" width="14" customWidth="1"/>
    <col min="11521" max="11521" width="16" bestFit="1" customWidth="1"/>
    <col min="11522" max="11522" width="16.5546875" customWidth="1"/>
    <col min="11523" max="11523" width="13.88671875" customWidth="1"/>
    <col min="11524" max="11524" width="19.6640625" customWidth="1"/>
    <col min="11769" max="11769" width="13.88671875" customWidth="1"/>
    <col min="11770" max="11770" width="15.33203125" customWidth="1"/>
    <col min="11771" max="11771" width="14.109375" customWidth="1"/>
    <col min="11772" max="11772" width="9" customWidth="1"/>
    <col min="11773" max="11773" width="7.109375" customWidth="1"/>
    <col min="11774" max="11774" width="25.33203125" customWidth="1"/>
    <col min="11775" max="11775" width="16" bestFit="1" customWidth="1"/>
    <col min="11776" max="11776" width="14" customWidth="1"/>
    <col min="11777" max="11777" width="16" bestFit="1" customWidth="1"/>
    <col min="11778" max="11778" width="16.5546875" customWidth="1"/>
    <col min="11779" max="11779" width="13.88671875" customWidth="1"/>
    <col min="11780" max="11780" width="19.6640625" customWidth="1"/>
    <col min="12025" max="12025" width="13.88671875" customWidth="1"/>
    <col min="12026" max="12026" width="15.33203125" customWidth="1"/>
    <col min="12027" max="12027" width="14.109375" customWidth="1"/>
    <col min="12028" max="12028" width="9" customWidth="1"/>
    <col min="12029" max="12029" width="7.109375" customWidth="1"/>
    <col min="12030" max="12030" width="25.33203125" customWidth="1"/>
    <col min="12031" max="12031" width="16" bestFit="1" customWidth="1"/>
    <col min="12032" max="12032" width="14" customWidth="1"/>
    <col min="12033" max="12033" width="16" bestFit="1" customWidth="1"/>
    <col min="12034" max="12034" width="16.5546875" customWidth="1"/>
    <col min="12035" max="12035" width="13.88671875" customWidth="1"/>
    <col min="12036" max="12036" width="19.6640625" customWidth="1"/>
    <col min="12281" max="12281" width="13.88671875" customWidth="1"/>
    <col min="12282" max="12282" width="15.33203125" customWidth="1"/>
    <col min="12283" max="12283" width="14.109375" customWidth="1"/>
    <col min="12284" max="12284" width="9" customWidth="1"/>
    <col min="12285" max="12285" width="7.109375" customWidth="1"/>
    <col min="12286" max="12286" width="25.33203125" customWidth="1"/>
    <col min="12287" max="12287" width="16" bestFit="1" customWidth="1"/>
    <col min="12288" max="12288" width="14" customWidth="1"/>
    <col min="12289" max="12289" width="16" bestFit="1" customWidth="1"/>
    <col min="12290" max="12290" width="16.5546875" customWidth="1"/>
    <col min="12291" max="12291" width="13.88671875" customWidth="1"/>
    <col min="12292" max="12292" width="19.6640625" customWidth="1"/>
    <col min="12537" max="12537" width="13.88671875" customWidth="1"/>
    <col min="12538" max="12538" width="15.33203125" customWidth="1"/>
    <col min="12539" max="12539" width="14.109375" customWidth="1"/>
    <col min="12540" max="12540" width="9" customWidth="1"/>
    <col min="12541" max="12541" width="7.109375" customWidth="1"/>
    <col min="12542" max="12542" width="25.33203125" customWidth="1"/>
    <col min="12543" max="12543" width="16" bestFit="1" customWidth="1"/>
    <col min="12544" max="12544" width="14" customWidth="1"/>
    <col min="12545" max="12545" width="16" bestFit="1" customWidth="1"/>
    <col min="12546" max="12546" width="16.5546875" customWidth="1"/>
    <col min="12547" max="12547" width="13.88671875" customWidth="1"/>
    <col min="12548" max="12548" width="19.6640625" customWidth="1"/>
    <col min="12793" max="12793" width="13.88671875" customWidth="1"/>
    <col min="12794" max="12794" width="15.33203125" customWidth="1"/>
    <col min="12795" max="12795" width="14.109375" customWidth="1"/>
    <col min="12796" max="12796" width="9" customWidth="1"/>
    <col min="12797" max="12797" width="7.109375" customWidth="1"/>
    <col min="12798" max="12798" width="25.33203125" customWidth="1"/>
    <col min="12799" max="12799" width="16" bestFit="1" customWidth="1"/>
    <col min="12800" max="12800" width="14" customWidth="1"/>
    <col min="12801" max="12801" width="16" bestFit="1" customWidth="1"/>
    <col min="12802" max="12802" width="16.5546875" customWidth="1"/>
    <col min="12803" max="12803" width="13.88671875" customWidth="1"/>
    <col min="12804" max="12804" width="19.6640625" customWidth="1"/>
    <col min="13049" max="13049" width="13.88671875" customWidth="1"/>
    <col min="13050" max="13050" width="15.33203125" customWidth="1"/>
    <col min="13051" max="13051" width="14.109375" customWidth="1"/>
    <col min="13052" max="13052" width="9" customWidth="1"/>
    <col min="13053" max="13053" width="7.109375" customWidth="1"/>
    <col min="13054" max="13054" width="25.33203125" customWidth="1"/>
    <col min="13055" max="13055" width="16" bestFit="1" customWidth="1"/>
    <col min="13056" max="13056" width="14" customWidth="1"/>
    <col min="13057" max="13057" width="16" bestFit="1" customWidth="1"/>
    <col min="13058" max="13058" width="16.5546875" customWidth="1"/>
    <col min="13059" max="13059" width="13.88671875" customWidth="1"/>
    <col min="13060" max="13060" width="19.6640625" customWidth="1"/>
    <col min="13305" max="13305" width="13.88671875" customWidth="1"/>
    <col min="13306" max="13306" width="15.33203125" customWidth="1"/>
    <col min="13307" max="13307" width="14.109375" customWidth="1"/>
    <col min="13308" max="13308" width="9" customWidth="1"/>
    <col min="13309" max="13309" width="7.109375" customWidth="1"/>
    <col min="13310" max="13310" width="25.33203125" customWidth="1"/>
    <col min="13311" max="13311" width="16" bestFit="1" customWidth="1"/>
    <col min="13312" max="13312" width="14" customWidth="1"/>
    <col min="13313" max="13313" width="16" bestFit="1" customWidth="1"/>
    <col min="13314" max="13314" width="16.5546875" customWidth="1"/>
    <col min="13315" max="13315" width="13.88671875" customWidth="1"/>
    <col min="13316" max="13316" width="19.6640625" customWidth="1"/>
    <col min="13561" max="13561" width="13.88671875" customWidth="1"/>
    <col min="13562" max="13562" width="15.33203125" customWidth="1"/>
    <col min="13563" max="13563" width="14.109375" customWidth="1"/>
    <col min="13564" max="13564" width="9" customWidth="1"/>
    <col min="13565" max="13565" width="7.109375" customWidth="1"/>
    <col min="13566" max="13566" width="25.33203125" customWidth="1"/>
    <col min="13567" max="13567" width="16" bestFit="1" customWidth="1"/>
    <col min="13568" max="13568" width="14" customWidth="1"/>
    <col min="13569" max="13569" width="16" bestFit="1" customWidth="1"/>
    <col min="13570" max="13570" width="16.5546875" customWidth="1"/>
    <col min="13571" max="13571" width="13.88671875" customWidth="1"/>
    <col min="13572" max="13572" width="19.6640625" customWidth="1"/>
    <col min="13817" max="13817" width="13.88671875" customWidth="1"/>
    <col min="13818" max="13818" width="15.33203125" customWidth="1"/>
    <col min="13819" max="13819" width="14.109375" customWidth="1"/>
    <col min="13820" max="13820" width="9" customWidth="1"/>
    <col min="13821" max="13821" width="7.109375" customWidth="1"/>
    <col min="13822" max="13822" width="25.33203125" customWidth="1"/>
    <col min="13823" max="13823" width="16" bestFit="1" customWidth="1"/>
    <col min="13824" max="13824" width="14" customWidth="1"/>
    <col min="13825" max="13825" width="16" bestFit="1" customWidth="1"/>
    <col min="13826" max="13826" width="16.5546875" customWidth="1"/>
    <col min="13827" max="13827" width="13.88671875" customWidth="1"/>
    <col min="13828" max="13828" width="19.6640625" customWidth="1"/>
    <col min="14073" max="14073" width="13.88671875" customWidth="1"/>
    <col min="14074" max="14074" width="15.33203125" customWidth="1"/>
    <col min="14075" max="14075" width="14.109375" customWidth="1"/>
    <col min="14076" max="14076" width="9" customWidth="1"/>
    <col min="14077" max="14077" width="7.109375" customWidth="1"/>
    <col min="14078" max="14078" width="25.33203125" customWidth="1"/>
    <col min="14079" max="14079" width="16" bestFit="1" customWidth="1"/>
    <col min="14080" max="14080" width="14" customWidth="1"/>
    <col min="14081" max="14081" width="16" bestFit="1" customWidth="1"/>
    <col min="14082" max="14082" width="16.5546875" customWidth="1"/>
    <col min="14083" max="14083" width="13.88671875" customWidth="1"/>
    <col min="14084" max="14084" width="19.6640625" customWidth="1"/>
    <col min="14329" max="14329" width="13.88671875" customWidth="1"/>
    <col min="14330" max="14330" width="15.33203125" customWidth="1"/>
    <col min="14331" max="14331" width="14.109375" customWidth="1"/>
    <col min="14332" max="14332" width="9" customWidth="1"/>
    <col min="14333" max="14333" width="7.109375" customWidth="1"/>
    <col min="14334" max="14334" width="25.33203125" customWidth="1"/>
    <col min="14335" max="14335" width="16" bestFit="1" customWidth="1"/>
    <col min="14336" max="14336" width="14" customWidth="1"/>
    <col min="14337" max="14337" width="16" bestFit="1" customWidth="1"/>
    <col min="14338" max="14338" width="16.5546875" customWidth="1"/>
    <col min="14339" max="14339" width="13.88671875" customWidth="1"/>
    <col min="14340" max="14340" width="19.6640625" customWidth="1"/>
    <col min="14585" max="14585" width="13.88671875" customWidth="1"/>
    <col min="14586" max="14586" width="15.33203125" customWidth="1"/>
    <col min="14587" max="14587" width="14.109375" customWidth="1"/>
    <col min="14588" max="14588" width="9" customWidth="1"/>
    <col min="14589" max="14589" width="7.109375" customWidth="1"/>
    <col min="14590" max="14590" width="25.33203125" customWidth="1"/>
    <col min="14591" max="14591" width="16" bestFit="1" customWidth="1"/>
    <col min="14592" max="14592" width="14" customWidth="1"/>
    <col min="14593" max="14593" width="16" bestFit="1" customWidth="1"/>
    <col min="14594" max="14594" width="16.5546875" customWidth="1"/>
    <col min="14595" max="14595" width="13.88671875" customWidth="1"/>
    <col min="14596" max="14596" width="19.6640625" customWidth="1"/>
    <col min="14841" max="14841" width="13.88671875" customWidth="1"/>
    <col min="14842" max="14842" width="15.33203125" customWidth="1"/>
    <col min="14843" max="14843" width="14.109375" customWidth="1"/>
    <col min="14844" max="14844" width="9" customWidth="1"/>
    <col min="14845" max="14845" width="7.109375" customWidth="1"/>
    <col min="14846" max="14846" width="25.33203125" customWidth="1"/>
    <col min="14847" max="14847" width="16" bestFit="1" customWidth="1"/>
    <col min="14848" max="14848" width="14" customWidth="1"/>
    <col min="14849" max="14849" width="16" bestFit="1" customWidth="1"/>
    <col min="14850" max="14850" width="16.5546875" customWidth="1"/>
    <col min="14851" max="14851" width="13.88671875" customWidth="1"/>
    <col min="14852" max="14852" width="19.6640625" customWidth="1"/>
    <col min="15097" max="15097" width="13.88671875" customWidth="1"/>
    <col min="15098" max="15098" width="15.33203125" customWidth="1"/>
    <col min="15099" max="15099" width="14.109375" customWidth="1"/>
    <col min="15100" max="15100" width="9" customWidth="1"/>
    <col min="15101" max="15101" width="7.109375" customWidth="1"/>
    <col min="15102" max="15102" width="25.33203125" customWidth="1"/>
    <col min="15103" max="15103" width="16" bestFit="1" customWidth="1"/>
    <col min="15104" max="15104" width="14" customWidth="1"/>
    <col min="15105" max="15105" width="16" bestFit="1" customWidth="1"/>
    <col min="15106" max="15106" width="16.5546875" customWidth="1"/>
    <col min="15107" max="15107" width="13.88671875" customWidth="1"/>
    <col min="15108" max="15108" width="19.6640625" customWidth="1"/>
    <col min="15353" max="15353" width="13.88671875" customWidth="1"/>
    <col min="15354" max="15354" width="15.33203125" customWidth="1"/>
    <col min="15355" max="15355" width="14.109375" customWidth="1"/>
    <col min="15356" max="15356" width="9" customWidth="1"/>
    <col min="15357" max="15357" width="7.109375" customWidth="1"/>
    <col min="15358" max="15358" width="25.33203125" customWidth="1"/>
    <col min="15359" max="15359" width="16" bestFit="1" customWidth="1"/>
    <col min="15360" max="15360" width="14" customWidth="1"/>
    <col min="15361" max="15361" width="16" bestFit="1" customWidth="1"/>
    <col min="15362" max="15362" width="16.5546875" customWidth="1"/>
    <col min="15363" max="15363" width="13.88671875" customWidth="1"/>
    <col min="15364" max="15364" width="19.6640625" customWidth="1"/>
    <col min="15609" max="15609" width="13.88671875" customWidth="1"/>
    <col min="15610" max="15610" width="15.33203125" customWidth="1"/>
    <col min="15611" max="15611" width="14.109375" customWidth="1"/>
    <col min="15612" max="15612" width="9" customWidth="1"/>
    <col min="15613" max="15613" width="7.109375" customWidth="1"/>
    <col min="15614" max="15614" width="25.33203125" customWidth="1"/>
    <col min="15615" max="15615" width="16" bestFit="1" customWidth="1"/>
    <col min="15616" max="15616" width="14" customWidth="1"/>
    <col min="15617" max="15617" width="16" bestFit="1" customWidth="1"/>
    <col min="15618" max="15618" width="16.5546875" customWidth="1"/>
    <col min="15619" max="15619" width="13.88671875" customWidth="1"/>
    <col min="15620" max="15620" width="19.6640625" customWidth="1"/>
    <col min="15865" max="15865" width="13.88671875" customWidth="1"/>
    <col min="15866" max="15866" width="15.33203125" customWidth="1"/>
    <col min="15867" max="15867" width="14.109375" customWidth="1"/>
    <col min="15868" max="15868" width="9" customWidth="1"/>
    <col min="15869" max="15869" width="7.109375" customWidth="1"/>
    <col min="15870" max="15870" width="25.33203125" customWidth="1"/>
    <col min="15871" max="15871" width="16" bestFit="1" customWidth="1"/>
    <col min="15872" max="15872" width="14" customWidth="1"/>
    <col min="15873" max="15873" width="16" bestFit="1" customWidth="1"/>
    <col min="15874" max="15874" width="16.5546875" customWidth="1"/>
    <col min="15875" max="15875" width="13.88671875" customWidth="1"/>
    <col min="15876" max="15876" width="19.6640625" customWidth="1"/>
    <col min="16121" max="16121" width="13.88671875" customWidth="1"/>
    <col min="16122" max="16122" width="15.33203125" customWidth="1"/>
    <col min="16123" max="16123" width="14.109375" customWidth="1"/>
    <col min="16124" max="16124" width="9" customWidth="1"/>
    <col min="16125" max="16125" width="7.109375" customWidth="1"/>
    <col min="16126" max="16126" width="25.33203125" customWidth="1"/>
    <col min="16127" max="16127" width="16" bestFit="1" customWidth="1"/>
    <col min="16128" max="16128" width="14" customWidth="1"/>
    <col min="16129" max="16129" width="16" bestFit="1" customWidth="1"/>
    <col min="16130" max="16130" width="16.5546875" customWidth="1"/>
    <col min="16131" max="16131" width="13.88671875" customWidth="1"/>
    <col min="16132" max="16132" width="19.6640625" customWidth="1"/>
  </cols>
  <sheetData>
    <row r="1" spans="1:3" ht="17.399999999999999" x14ac:dyDescent="0.3">
      <c r="A1" s="178" t="s">
        <v>12</v>
      </c>
      <c r="B1" s="178"/>
      <c r="C1" s="178"/>
    </row>
    <row r="2" spans="1:3" ht="17.399999999999999" x14ac:dyDescent="0.3">
      <c r="A2" s="179" t="s">
        <v>11</v>
      </c>
      <c r="B2" s="179"/>
      <c r="C2" s="180"/>
    </row>
    <row r="3" spans="1:3" ht="24.75" customHeight="1" x14ac:dyDescent="0.3">
      <c r="A3" s="178" t="s">
        <v>10</v>
      </c>
      <c r="B3" s="178"/>
      <c r="C3" s="178"/>
    </row>
    <row r="4" spans="1:3" ht="18" thickBot="1" x14ac:dyDescent="0.35">
      <c r="A4" s="1"/>
      <c r="B4" s="1"/>
      <c r="C4" s="1"/>
    </row>
    <row r="5" spans="1:3" ht="31.2" x14ac:dyDescent="0.3">
      <c r="A5" s="3" t="s">
        <v>1</v>
      </c>
      <c r="B5" s="5" t="s">
        <v>3</v>
      </c>
      <c r="C5" s="146" t="s">
        <v>4</v>
      </c>
    </row>
    <row r="6" spans="1:3" ht="15" hidden="1" x14ac:dyDescent="0.25">
      <c r="A6" s="7">
        <v>38898</v>
      </c>
      <c r="B6" s="9"/>
      <c r="C6" s="11">
        <v>369985481</v>
      </c>
    </row>
    <row r="7" spans="1:3" ht="15" hidden="1" x14ac:dyDescent="0.25">
      <c r="A7" s="12">
        <v>38898</v>
      </c>
      <c r="B7" s="13"/>
      <c r="C7" s="11"/>
    </row>
    <row r="8" spans="1:3" ht="15" hidden="1" x14ac:dyDescent="0.25">
      <c r="A8" s="12">
        <v>38898</v>
      </c>
      <c r="B8" s="13"/>
      <c r="C8" s="11"/>
    </row>
    <row r="9" spans="1:3" ht="15" hidden="1" x14ac:dyDescent="0.25">
      <c r="A9" s="12">
        <v>38928</v>
      </c>
      <c r="B9" s="13"/>
      <c r="C9" s="11"/>
    </row>
    <row r="10" spans="1:3" ht="15" hidden="1" x14ac:dyDescent="0.25">
      <c r="A10" s="12">
        <v>38928</v>
      </c>
      <c r="B10" s="13"/>
      <c r="C10" s="11"/>
    </row>
    <row r="11" spans="1:3" ht="15" hidden="1" x14ac:dyDescent="0.25">
      <c r="A11" s="12">
        <v>38928</v>
      </c>
      <c r="B11" s="13"/>
      <c r="C11" s="11"/>
    </row>
    <row r="12" spans="1:3" ht="15" hidden="1" x14ac:dyDescent="0.25">
      <c r="A12" s="7">
        <v>38926</v>
      </c>
      <c r="B12" s="9"/>
      <c r="C12" s="11">
        <v>125943345</v>
      </c>
    </row>
    <row r="13" spans="1:3" ht="15" hidden="1" x14ac:dyDescent="0.25">
      <c r="A13" s="12">
        <v>38944</v>
      </c>
      <c r="B13" s="13"/>
      <c r="C13" s="11"/>
    </row>
    <row r="14" spans="1:3" ht="15" hidden="1" x14ac:dyDescent="0.25">
      <c r="A14" s="7">
        <v>38926</v>
      </c>
      <c r="B14" s="9"/>
      <c r="C14" s="11">
        <v>125455193</v>
      </c>
    </row>
    <row r="15" spans="1:3" ht="15" hidden="1" x14ac:dyDescent="0.25">
      <c r="A15" s="12">
        <v>38957</v>
      </c>
      <c r="B15" s="13"/>
      <c r="C15" s="11"/>
    </row>
    <row r="16" spans="1:3" ht="15" hidden="1" x14ac:dyDescent="0.25">
      <c r="A16" s="12">
        <v>38944</v>
      </c>
      <c r="B16" s="13"/>
      <c r="C16" s="11"/>
    </row>
    <row r="17" spans="1:3" ht="15" hidden="1" x14ac:dyDescent="0.25">
      <c r="A17" s="12">
        <v>38944</v>
      </c>
      <c r="B17" s="13"/>
      <c r="C17" s="11"/>
    </row>
    <row r="18" spans="1:3" ht="15" hidden="1" x14ac:dyDescent="0.25">
      <c r="A18" s="7">
        <v>38944</v>
      </c>
      <c r="B18" s="9"/>
      <c r="C18" s="11">
        <v>66359730</v>
      </c>
    </row>
    <row r="19" spans="1:3" ht="15" hidden="1" x14ac:dyDescent="0.25">
      <c r="A19" s="12">
        <v>38974</v>
      </c>
      <c r="B19" s="13"/>
      <c r="C19" s="11"/>
    </row>
    <row r="20" spans="1:3" ht="15" hidden="1" x14ac:dyDescent="0.25">
      <c r="A20" s="7">
        <v>38957</v>
      </c>
      <c r="B20" s="9"/>
      <c r="C20" s="11">
        <v>126189827</v>
      </c>
    </row>
    <row r="21" spans="1:3" ht="15" hidden="1" x14ac:dyDescent="0.25">
      <c r="A21" s="15">
        <v>38987</v>
      </c>
      <c r="B21" s="16"/>
      <c r="C21" s="11"/>
    </row>
    <row r="22" spans="1:3" ht="15" hidden="1" x14ac:dyDescent="0.25">
      <c r="A22" s="7">
        <v>38974</v>
      </c>
      <c r="B22" s="9"/>
      <c r="C22" s="11">
        <v>66735755</v>
      </c>
    </row>
    <row r="23" spans="1:3" ht="15" hidden="1" x14ac:dyDescent="0.25">
      <c r="A23" s="12">
        <v>38975</v>
      </c>
      <c r="B23" s="13"/>
      <c r="C23" s="11"/>
    </row>
    <row r="24" spans="1:3" ht="15" hidden="1" x14ac:dyDescent="0.25">
      <c r="A24" s="7">
        <v>38975</v>
      </c>
      <c r="B24" s="9"/>
      <c r="C24" s="11">
        <v>126748529</v>
      </c>
    </row>
    <row r="25" spans="1:3" ht="15" hidden="1" x14ac:dyDescent="0.25">
      <c r="A25" s="12">
        <v>39006</v>
      </c>
      <c r="B25" s="13"/>
      <c r="C25" s="11"/>
    </row>
    <row r="26" spans="1:3" ht="15" hidden="1" x14ac:dyDescent="0.25">
      <c r="A26" s="7">
        <v>38981</v>
      </c>
      <c r="B26" s="9"/>
      <c r="C26" s="11">
        <v>244985370</v>
      </c>
    </row>
    <row r="27" spans="1:3" ht="15" hidden="1" x14ac:dyDescent="0.25">
      <c r="A27" s="12">
        <v>39014</v>
      </c>
      <c r="B27" s="13"/>
      <c r="C27" s="11"/>
    </row>
    <row r="28" spans="1:3" ht="15" hidden="1" x14ac:dyDescent="0.25">
      <c r="A28" s="12">
        <v>38987</v>
      </c>
      <c r="B28" s="13"/>
      <c r="C28" s="11"/>
    </row>
    <row r="29" spans="1:3" ht="15" hidden="1" x14ac:dyDescent="0.25">
      <c r="A29" s="12">
        <v>38987</v>
      </c>
      <c r="B29" s="13"/>
      <c r="C29" s="11"/>
    </row>
    <row r="30" spans="1:3" ht="15" hidden="1" x14ac:dyDescent="0.25">
      <c r="A30" s="7">
        <v>38987</v>
      </c>
      <c r="B30" s="9"/>
      <c r="C30" s="11">
        <v>52855593</v>
      </c>
    </row>
    <row r="31" spans="1:3" ht="15" hidden="1" x14ac:dyDescent="0.25">
      <c r="A31" s="12">
        <v>39015</v>
      </c>
      <c r="B31" s="13"/>
      <c r="C31" s="11"/>
    </row>
    <row r="32" spans="1:3" ht="15" hidden="1" x14ac:dyDescent="0.25">
      <c r="A32" s="12">
        <v>39015</v>
      </c>
      <c r="B32" s="13"/>
      <c r="C32" s="11"/>
    </row>
    <row r="33" spans="1:3" ht="15" hidden="1" x14ac:dyDescent="0.25">
      <c r="A33" s="12">
        <v>39015</v>
      </c>
      <c r="B33" s="13"/>
      <c r="C33" s="11"/>
    </row>
    <row r="34" spans="1:3" ht="15" hidden="1" x14ac:dyDescent="0.25">
      <c r="A34" s="7">
        <v>39006</v>
      </c>
      <c r="B34" s="9"/>
      <c r="C34" s="11">
        <v>100144833</v>
      </c>
    </row>
    <row r="35" spans="1:3" ht="15" hidden="1" x14ac:dyDescent="0.25">
      <c r="A35" s="12">
        <v>39037</v>
      </c>
      <c r="B35" s="13"/>
      <c r="C35" s="11"/>
    </row>
    <row r="36" spans="1:3" ht="15" hidden="1" x14ac:dyDescent="0.25">
      <c r="A36" s="12">
        <v>39006</v>
      </c>
      <c r="B36" s="13"/>
      <c r="C36" s="11"/>
    </row>
    <row r="37" spans="1:3" ht="15" hidden="1" x14ac:dyDescent="0.25">
      <c r="A37" s="12">
        <v>39006</v>
      </c>
      <c r="B37" s="13"/>
      <c r="C37" s="11"/>
    </row>
    <row r="38" spans="1:3" ht="15" hidden="1" x14ac:dyDescent="0.25">
      <c r="A38" s="7">
        <v>39014</v>
      </c>
      <c r="B38" s="9"/>
      <c r="C38" s="11">
        <v>246620075</v>
      </c>
    </row>
    <row r="39" spans="1:3" ht="15" hidden="1" x14ac:dyDescent="0.25">
      <c r="A39" s="12">
        <v>39048</v>
      </c>
      <c r="B39" s="13"/>
      <c r="C39" s="11"/>
    </row>
    <row r="40" spans="1:3" ht="15" hidden="1" x14ac:dyDescent="0.25">
      <c r="A40" s="12">
        <v>39014</v>
      </c>
      <c r="B40" s="13"/>
      <c r="C40" s="11"/>
    </row>
    <row r="41" spans="1:3" ht="15" hidden="1" x14ac:dyDescent="0.25">
      <c r="A41" s="12">
        <v>39014</v>
      </c>
      <c r="B41" s="13"/>
      <c r="C41" s="11"/>
    </row>
    <row r="42" spans="1:3" ht="15" hidden="1" x14ac:dyDescent="0.25">
      <c r="A42" s="7">
        <v>39037</v>
      </c>
      <c r="B42" s="9"/>
      <c r="C42" s="11">
        <v>100830421</v>
      </c>
    </row>
    <row r="43" spans="1:3" ht="15" hidden="1" x14ac:dyDescent="0.25">
      <c r="A43" s="7">
        <v>39065</v>
      </c>
      <c r="B43" s="9"/>
      <c r="C43" s="11"/>
    </row>
    <row r="44" spans="1:3" ht="15" hidden="1" x14ac:dyDescent="0.25">
      <c r="A44" s="7">
        <v>39048</v>
      </c>
      <c r="B44" s="9"/>
      <c r="C44" s="11">
        <v>198171200</v>
      </c>
    </row>
    <row r="45" spans="1:3" ht="15" hidden="1" x14ac:dyDescent="0.25">
      <c r="A45" s="12">
        <v>39078</v>
      </c>
      <c r="B45" s="13"/>
      <c r="C45" s="11"/>
    </row>
    <row r="46" spans="1:3" ht="15" hidden="1" x14ac:dyDescent="0.25">
      <c r="A46" s="12">
        <v>39048</v>
      </c>
      <c r="B46" s="13"/>
      <c r="C46" s="11"/>
    </row>
    <row r="47" spans="1:3" ht="15" hidden="1" x14ac:dyDescent="0.25">
      <c r="A47" s="12">
        <v>39048</v>
      </c>
      <c r="B47" s="13"/>
      <c r="C47" s="11"/>
    </row>
    <row r="48" spans="1:3" ht="15" hidden="1" x14ac:dyDescent="0.25">
      <c r="A48" s="7">
        <v>39065</v>
      </c>
      <c r="B48" s="9"/>
      <c r="C48" s="11">
        <v>101449955</v>
      </c>
    </row>
    <row r="49" spans="1:4" ht="15" hidden="1" x14ac:dyDescent="0.25">
      <c r="A49" s="12">
        <v>39066</v>
      </c>
      <c r="B49" s="13"/>
      <c r="C49" s="11"/>
    </row>
    <row r="50" spans="1:4" ht="15" hidden="1" x14ac:dyDescent="0.25">
      <c r="A50" s="12">
        <v>39066</v>
      </c>
      <c r="B50" s="13"/>
      <c r="C50" s="11"/>
    </row>
    <row r="51" spans="1:4" ht="15" hidden="1" x14ac:dyDescent="0.25">
      <c r="A51" s="12">
        <v>39066</v>
      </c>
      <c r="B51" s="13"/>
      <c r="C51" s="11"/>
    </row>
    <row r="52" spans="1:4" ht="15" hidden="1" x14ac:dyDescent="0.25">
      <c r="A52" s="7">
        <v>39078</v>
      </c>
      <c r="B52" s="9"/>
      <c r="C52" s="11">
        <v>199484969</v>
      </c>
    </row>
    <row r="53" spans="1:4" ht="15" hidden="1" x14ac:dyDescent="0.25">
      <c r="A53" s="12">
        <v>39078</v>
      </c>
      <c r="B53" s="13"/>
      <c r="C53" s="11"/>
    </row>
    <row r="54" spans="1:4" ht="19.5" hidden="1" customHeight="1" x14ac:dyDescent="0.25">
      <c r="A54" s="12">
        <v>39078</v>
      </c>
      <c r="B54" s="13"/>
      <c r="C54" s="11"/>
    </row>
    <row r="55" spans="1:4" ht="15" x14ac:dyDescent="0.25">
      <c r="A55" s="17">
        <v>41019</v>
      </c>
      <c r="B55" s="18">
        <v>41050</v>
      </c>
      <c r="C55" s="19">
        <v>53418159</v>
      </c>
    </row>
    <row r="56" spans="1:4" ht="15" x14ac:dyDescent="0.25">
      <c r="A56" s="17">
        <v>41050</v>
      </c>
      <c r="B56" s="18">
        <v>41113</v>
      </c>
      <c r="C56" s="19">
        <v>53735741</v>
      </c>
    </row>
    <row r="57" spans="1:4" ht="15" x14ac:dyDescent="0.25">
      <c r="A57" s="17">
        <v>41134</v>
      </c>
      <c r="B57" s="18">
        <v>41162</v>
      </c>
      <c r="C57" s="19">
        <v>54497543</v>
      </c>
    </row>
    <row r="58" spans="1:4" ht="15" x14ac:dyDescent="0.25">
      <c r="A58" s="17">
        <v>41162</v>
      </c>
      <c r="B58" s="18">
        <v>41193</v>
      </c>
      <c r="C58" s="19">
        <v>54789142</v>
      </c>
    </row>
    <row r="59" spans="1:4" ht="15" x14ac:dyDescent="0.25">
      <c r="A59" s="17">
        <v>41254</v>
      </c>
      <c r="B59" s="153">
        <v>41315</v>
      </c>
      <c r="C59" s="154">
        <v>55201662</v>
      </c>
    </row>
    <row r="60" spans="1:4" ht="15" x14ac:dyDescent="0.25">
      <c r="A60" s="17"/>
      <c r="B60" s="18"/>
      <c r="C60" s="19"/>
    </row>
    <row r="61" spans="1:4" ht="15" x14ac:dyDescent="0.25">
      <c r="A61" s="17"/>
      <c r="B61" s="18"/>
      <c r="C61" s="19"/>
    </row>
    <row r="62" spans="1:4" ht="15" x14ac:dyDescent="0.25">
      <c r="A62" s="17"/>
      <c r="B62" s="18"/>
      <c r="C62" s="19"/>
    </row>
    <row r="63" spans="1:4" x14ac:dyDescent="0.25">
      <c r="C63" s="49"/>
      <c r="D63" s="33"/>
    </row>
    <row r="64" spans="1:4" x14ac:dyDescent="0.25">
      <c r="C64" s="49"/>
    </row>
    <row r="66" spans="4:4" x14ac:dyDescent="0.25">
      <c r="D66" s="33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39370078740157483" bottom="0.39370078740157483" header="0" footer="0"/>
  <pageSetup paperSize="9" scale="90" orientation="landscape" r:id="rId1"/>
  <headerFooter alignWithMargins="0">
    <oddFooter xml:space="preserve">&amp;C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64"/>
  <sheetViews>
    <sheetView view="pageBreakPreview" topLeftCell="A4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3.5546875" customWidth="1"/>
    <col min="3" max="3" width="16" style="48" customWidth="1"/>
    <col min="4" max="4" width="19.6640625" customWidth="1"/>
    <col min="249" max="249" width="13.88671875" customWidth="1"/>
    <col min="250" max="250" width="14.6640625" customWidth="1"/>
    <col min="251" max="251" width="13.5546875" customWidth="1"/>
    <col min="252" max="252" width="8.44140625" customWidth="1"/>
    <col min="253" max="253" width="6.109375" customWidth="1"/>
    <col min="254" max="254" width="26" customWidth="1"/>
    <col min="255" max="256" width="16" customWidth="1"/>
    <col min="257" max="257" width="15.5546875" customWidth="1"/>
    <col min="258" max="258" width="16.5546875" customWidth="1"/>
    <col min="259" max="259" width="12.6640625" customWidth="1"/>
    <col min="260" max="260" width="19.6640625" customWidth="1"/>
    <col min="505" max="505" width="13.88671875" customWidth="1"/>
    <col min="506" max="506" width="14.6640625" customWidth="1"/>
    <col min="507" max="507" width="13.5546875" customWidth="1"/>
    <col min="508" max="508" width="8.44140625" customWidth="1"/>
    <col min="509" max="509" width="6.109375" customWidth="1"/>
    <col min="510" max="510" width="26" customWidth="1"/>
    <col min="511" max="512" width="16" customWidth="1"/>
    <col min="513" max="513" width="15.5546875" customWidth="1"/>
    <col min="514" max="514" width="16.5546875" customWidth="1"/>
    <col min="515" max="515" width="12.6640625" customWidth="1"/>
    <col min="516" max="516" width="19.6640625" customWidth="1"/>
    <col min="761" max="761" width="13.88671875" customWidth="1"/>
    <col min="762" max="762" width="14.6640625" customWidth="1"/>
    <col min="763" max="763" width="13.5546875" customWidth="1"/>
    <col min="764" max="764" width="8.44140625" customWidth="1"/>
    <col min="765" max="765" width="6.109375" customWidth="1"/>
    <col min="766" max="766" width="26" customWidth="1"/>
    <col min="767" max="768" width="16" customWidth="1"/>
    <col min="769" max="769" width="15.5546875" customWidth="1"/>
    <col min="770" max="770" width="16.5546875" customWidth="1"/>
    <col min="771" max="771" width="12.6640625" customWidth="1"/>
    <col min="772" max="772" width="19.6640625" customWidth="1"/>
    <col min="1017" max="1017" width="13.88671875" customWidth="1"/>
    <col min="1018" max="1018" width="14.6640625" customWidth="1"/>
    <col min="1019" max="1019" width="13.5546875" customWidth="1"/>
    <col min="1020" max="1020" width="8.44140625" customWidth="1"/>
    <col min="1021" max="1021" width="6.109375" customWidth="1"/>
    <col min="1022" max="1022" width="26" customWidth="1"/>
    <col min="1023" max="1024" width="16" customWidth="1"/>
    <col min="1025" max="1025" width="15.5546875" customWidth="1"/>
    <col min="1026" max="1026" width="16.5546875" customWidth="1"/>
    <col min="1027" max="1027" width="12.6640625" customWidth="1"/>
    <col min="1028" max="1028" width="19.6640625" customWidth="1"/>
    <col min="1273" max="1273" width="13.88671875" customWidth="1"/>
    <col min="1274" max="1274" width="14.6640625" customWidth="1"/>
    <col min="1275" max="1275" width="13.5546875" customWidth="1"/>
    <col min="1276" max="1276" width="8.44140625" customWidth="1"/>
    <col min="1277" max="1277" width="6.109375" customWidth="1"/>
    <col min="1278" max="1278" width="26" customWidth="1"/>
    <col min="1279" max="1280" width="16" customWidth="1"/>
    <col min="1281" max="1281" width="15.5546875" customWidth="1"/>
    <col min="1282" max="1282" width="16.5546875" customWidth="1"/>
    <col min="1283" max="1283" width="12.6640625" customWidth="1"/>
    <col min="1284" max="1284" width="19.6640625" customWidth="1"/>
    <col min="1529" max="1529" width="13.88671875" customWidth="1"/>
    <col min="1530" max="1530" width="14.6640625" customWidth="1"/>
    <col min="1531" max="1531" width="13.5546875" customWidth="1"/>
    <col min="1532" max="1532" width="8.44140625" customWidth="1"/>
    <col min="1533" max="1533" width="6.109375" customWidth="1"/>
    <col min="1534" max="1534" width="26" customWidth="1"/>
    <col min="1535" max="1536" width="16" customWidth="1"/>
    <col min="1537" max="1537" width="15.5546875" customWidth="1"/>
    <col min="1538" max="1538" width="16.5546875" customWidth="1"/>
    <col min="1539" max="1539" width="12.6640625" customWidth="1"/>
    <col min="1540" max="1540" width="19.6640625" customWidth="1"/>
    <col min="1785" max="1785" width="13.88671875" customWidth="1"/>
    <col min="1786" max="1786" width="14.6640625" customWidth="1"/>
    <col min="1787" max="1787" width="13.5546875" customWidth="1"/>
    <col min="1788" max="1788" width="8.44140625" customWidth="1"/>
    <col min="1789" max="1789" width="6.109375" customWidth="1"/>
    <col min="1790" max="1790" width="26" customWidth="1"/>
    <col min="1791" max="1792" width="16" customWidth="1"/>
    <col min="1793" max="1793" width="15.5546875" customWidth="1"/>
    <col min="1794" max="1794" width="16.5546875" customWidth="1"/>
    <col min="1795" max="1795" width="12.6640625" customWidth="1"/>
    <col min="1796" max="1796" width="19.6640625" customWidth="1"/>
    <col min="2041" max="2041" width="13.88671875" customWidth="1"/>
    <col min="2042" max="2042" width="14.6640625" customWidth="1"/>
    <col min="2043" max="2043" width="13.5546875" customWidth="1"/>
    <col min="2044" max="2044" width="8.44140625" customWidth="1"/>
    <col min="2045" max="2045" width="6.109375" customWidth="1"/>
    <col min="2046" max="2046" width="26" customWidth="1"/>
    <col min="2047" max="2048" width="16" customWidth="1"/>
    <col min="2049" max="2049" width="15.5546875" customWidth="1"/>
    <col min="2050" max="2050" width="16.5546875" customWidth="1"/>
    <col min="2051" max="2051" width="12.6640625" customWidth="1"/>
    <col min="2052" max="2052" width="19.6640625" customWidth="1"/>
    <col min="2297" max="2297" width="13.88671875" customWidth="1"/>
    <col min="2298" max="2298" width="14.6640625" customWidth="1"/>
    <col min="2299" max="2299" width="13.5546875" customWidth="1"/>
    <col min="2300" max="2300" width="8.44140625" customWidth="1"/>
    <col min="2301" max="2301" width="6.109375" customWidth="1"/>
    <col min="2302" max="2302" width="26" customWidth="1"/>
    <col min="2303" max="2304" width="16" customWidth="1"/>
    <col min="2305" max="2305" width="15.5546875" customWidth="1"/>
    <col min="2306" max="2306" width="16.5546875" customWidth="1"/>
    <col min="2307" max="2307" width="12.6640625" customWidth="1"/>
    <col min="2308" max="2308" width="19.6640625" customWidth="1"/>
    <col min="2553" max="2553" width="13.88671875" customWidth="1"/>
    <col min="2554" max="2554" width="14.6640625" customWidth="1"/>
    <col min="2555" max="2555" width="13.5546875" customWidth="1"/>
    <col min="2556" max="2556" width="8.44140625" customWidth="1"/>
    <col min="2557" max="2557" width="6.109375" customWidth="1"/>
    <col min="2558" max="2558" width="26" customWidth="1"/>
    <col min="2559" max="2560" width="16" customWidth="1"/>
    <col min="2561" max="2561" width="15.5546875" customWidth="1"/>
    <col min="2562" max="2562" width="16.5546875" customWidth="1"/>
    <col min="2563" max="2563" width="12.6640625" customWidth="1"/>
    <col min="2564" max="2564" width="19.6640625" customWidth="1"/>
    <col min="2809" max="2809" width="13.88671875" customWidth="1"/>
    <col min="2810" max="2810" width="14.6640625" customWidth="1"/>
    <col min="2811" max="2811" width="13.5546875" customWidth="1"/>
    <col min="2812" max="2812" width="8.44140625" customWidth="1"/>
    <col min="2813" max="2813" width="6.109375" customWidth="1"/>
    <col min="2814" max="2814" width="26" customWidth="1"/>
    <col min="2815" max="2816" width="16" customWidth="1"/>
    <col min="2817" max="2817" width="15.5546875" customWidth="1"/>
    <col min="2818" max="2818" width="16.5546875" customWidth="1"/>
    <col min="2819" max="2819" width="12.6640625" customWidth="1"/>
    <col min="2820" max="2820" width="19.6640625" customWidth="1"/>
    <col min="3065" max="3065" width="13.88671875" customWidth="1"/>
    <col min="3066" max="3066" width="14.6640625" customWidth="1"/>
    <col min="3067" max="3067" width="13.5546875" customWidth="1"/>
    <col min="3068" max="3068" width="8.44140625" customWidth="1"/>
    <col min="3069" max="3069" width="6.109375" customWidth="1"/>
    <col min="3070" max="3070" width="26" customWidth="1"/>
    <col min="3071" max="3072" width="16" customWidth="1"/>
    <col min="3073" max="3073" width="15.5546875" customWidth="1"/>
    <col min="3074" max="3074" width="16.5546875" customWidth="1"/>
    <col min="3075" max="3075" width="12.6640625" customWidth="1"/>
    <col min="3076" max="3076" width="19.6640625" customWidth="1"/>
    <col min="3321" max="3321" width="13.88671875" customWidth="1"/>
    <col min="3322" max="3322" width="14.6640625" customWidth="1"/>
    <col min="3323" max="3323" width="13.5546875" customWidth="1"/>
    <col min="3324" max="3324" width="8.44140625" customWidth="1"/>
    <col min="3325" max="3325" width="6.109375" customWidth="1"/>
    <col min="3326" max="3326" width="26" customWidth="1"/>
    <col min="3327" max="3328" width="16" customWidth="1"/>
    <col min="3329" max="3329" width="15.5546875" customWidth="1"/>
    <col min="3330" max="3330" width="16.5546875" customWidth="1"/>
    <col min="3331" max="3331" width="12.6640625" customWidth="1"/>
    <col min="3332" max="3332" width="19.6640625" customWidth="1"/>
    <col min="3577" max="3577" width="13.88671875" customWidth="1"/>
    <col min="3578" max="3578" width="14.6640625" customWidth="1"/>
    <col min="3579" max="3579" width="13.5546875" customWidth="1"/>
    <col min="3580" max="3580" width="8.44140625" customWidth="1"/>
    <col min="3581" max="3581" width="6.109375" customWidth="1"/>
    <col min="3582" max="3582" width="26" customWidth="1"/>
    <col min="3583" max="3584" width="16" customWidth="1"/>
    <col min="3585" max="3585" width="15.5546875" customWidth="1"/>
    <col min="3586" max="3586" width="16.5546875" customWidth="1"/>
    <col min="3587" max="3587" width="12.6640625" customWidth="1"/>
    <col min="3588" max="3588" width="19.6640625" customWidth="1"/>
    <col min="3833" max="3833" width="13.88671875" customWidth="1"/>
    <col min="3834" max="3834" width="14.6640625" customWidth="1"/>
    <col min="3835" max="3835" width="13.5546875" customWidth="1"/>
    <col min="3836" max="3836" width="8.44140625" customWidth="1"/>
    <col min="3837" max="3837" width="6.109375" customWidth="1"/>
    <col min="3838" max="3838" width="26" customWidth="1"/>
    <col min="3839" max="3840" width="16" customWidth="1"/>
    <col min="3841" max="3841" width="15.5546875" customWidth="1"/>
    <col min="3842" max="3842" width="16.5546875" customWidth="1"/>
    <col min="3843" max="3843" width="12.6640625" customWidth="1"/>
    <col min="3844" max="3844" width="19.6640625" customWidth="1"/>
    <col min="4089" max="4089" width="13.88671875" customWidth="1"/>
    <col min="4090" max="4090" width="14.6640625" customWidth="1"/>
    <col min="4091" max="4091" width="13.5546875" customWidth="1"/>
    <col min="4092" max="4092" width="8.44140625" customWidth="1"/>
    <col min="4093" max="4093" width="6.109375" customWidth="1"/>
    <col min="4094" max="4094" width="26" customWidth="1"/>
    <col min="4095" max="4096" width="16" customWidth="1"/>
    <col min="4097" max="4097" width="15.5546875" customWidth="1"/>
    <col min="4098" max="4098" width="16.5546875" customWidth="1"/>
    <col min="4099" max="4099" width="12.6640625" customWidth="1"/>
    <col min="4100" max="4100" width="19.6640625" customWidth="1"/>
    <col min="4345" max="4345" width="13.88671875" customWidth="1"/>
    <col min="4346" max="4346" width="14.6640625" customWidth="1"/>
    <col min="4347" max="4347" width="13.5546875" customWidth="1"/>
    <col min="4348" max="4348" width="8.44140625" customWidth="1"/>
    <col min="4349" max="4349" width="6.109375" customWidth="1"/>
    <col min="4350" max="4350" width="26" customWidth="1"/>
    <col min="4351" max="4352" width="16" customWidth="1"/>
    <col min="4353" max="4353" width="15.5546875" customWidth="1"/>
    <col min="4354" max="4354" width="16.5546875" customWidth="1"/>
    <col min="4355" max="4355" width="12.6640625" customWidth="1"/>
    <col min="4356" max="4356" width="19.6640625" customWidth="1"/>
    <col min="4601" max="4601" width="13.88671875" customWidth="1"/>
    <col min="4602" max="4602" width="14.6640625" customWidth="1"/>
    <col min="4603" max="4603" width="13.5546875" customWidth="1"/>
    <col min="4604" max="4604" width="8.44140625" customWidth="1"/>
    <col min="4605" max="4605" width="6.109375" customWidth="1"/>
    <col min="4606" max="4606" width="26" customWidth="1"/>
    <col min="4607" max="4608" width="16" customWidth="1"/>
    <col min="4609" max="4609" width="15.5546875" customWidth="1"/>
    <col min="4610" max="4610" width="16.5546875" customWidth="1"/>
    <col min="4611" max="4611" width="12.6640625" customWidth="1"/>
    <col min="4612" max="4612" width="19.6640625" customWidth="1"/>
    <col min="4857" max="4857" width="13.88671875" customWidth="1"/>
    <col min="4858" max="4858" width="14.6640625" customWidth="1"/>
    <col min="4859" max="4859" width="13.5546875" customWidth="1"/>
    <col min="4860" max="4860" width="8.44140625" customWidth="1"/>
    <col min="4861" max="4861" width="6.109375" customWidth="1"/>
    <col min="4862" max="4862" width="26" customWidth="1"/>
    <col min="4863" max="4864" width="16" customWidth="1"/>
    <col min="4865" max="4865" width="15.5546875" customWidth="1"/>
    <col min="4866" max="4866" width="16.5546875" customWidth="1"/>
    <col min="4867" max="4867" width="12.6640625" customWidth="1"/>
    <col min="4868" max="4868" width="19.6640625" customWidth="1"/>
    <col min="5113" max="5113" width="13.88671875" customWidth="1"/>
    <col min="5114" max="5114" width="14.6640625" customWidth="1"/>
    <col min="5115" max="5115" width="13.5546875" customWidth="1"/>
    <col min="5116" max="5116" width="8.44140625" customWidth="1"/>
    <col min="5117" max="5117" width="6.109375" customWidth="1"/>
    <col min="5118" max="5118" width="26" customWidth="1"/>
    <col min="5119" max="5120" width="16" customWidth="1"/>
    <col min="5121" max="5121" width="15.5546875" customWidth="1"/>
    <col min="5122" max="5122" width="16.5546875" customWidth="1"/>
    <col min="5123" max="5123" width="12.6640625" customWidth="1"/>
    <col min="5124" max="5124" width="19.6640625" customWidth="1"/>
    <col min="5369" max="5369" width="13.88671875" customWidth="1"/>
    <col min="5370" max="5370" width="14.6640625" customWidth="1"/>
    <col min="5371" max="5371" width="13.5546875" customWidth="1"/>
    <col min="5372" max="5372" width="8.44140625" customWidth="1"/>
    <col min="5373" max="5373" width="6.109375" customWidth="1"/>
    <col min="5374" max="5374" width="26" customWidth="1"/>
    <col min="5375" max="5376" width="16" customWidth="1"/>
    <col min="5377" max="5377" width="15.5546875" customWidth="1"/>
    <col min="5378" max="5378" width="16.5546875" customWidth="1"/>
    <col min="5379" max="5379" width="12.6640625" customWidth="1"/>
    <col min="5380" max="5380" width="19.6640625" customWidth="1"/>
    <col min="5625" max="5625" width="13.88671875" customWidth="1"/>
    <col min="5626" max="5626" width="14.6640625" customWidth="1"/>
    <col min="5627" max="5627" width="13.5546875" customWidth="1"/>
    <col min="5628" max="5628" width="8.44140625" customWidth="1"/>
    <col min="5629" max="5629" width="6.109375" customWidth="1"/>
    <col min="5630" max="5630" width="26" customWidth="1"/>
    <col min="5631" max="5632" width="16" customWidth="1"/>
    <col min="5633" max="5633" width="15.5546875" customWidth="1"/>
    <col min="5634" max="5634" width="16.5546875" customWidth="1"/>
    <col min="5635" max="5635" width="12.6640625" customWidth="1"/>
    <col min="5636" max="5636" width="19.6640625" customWidth="1"/>
    <col min="5881" max="5881" width="13.88671875" customWidth="1"/>
    <col min="5882" max="5882" width="14.6640625" customWidth="1"/>
    <col min="5883" max="5883" width="13.5546875" customWidth="1"/>
    <col min="5884" max="5884" width="8.44140625" customWidth="1"/>
    <col min="5885" max="5885" width="6.109375" customWidth="1"/>
    <col min="5886" max="5886" width="26" customWidth="1"/>
    <col min="5887" max="5888" width="16" customWidth="1"/>
    <col min="5889" max="5889" width="15.5546875" customWidth="1"/>
    <col min="5890" max="5890" width="16.5546875" customWidth="1"/>
    <col min="5891" max="5891" width="12.6640625" customWidth="1"/>
    <col min="5892" max="5892" width="19.6640625" customWidth="1"/>
    <col min="6137" max="6137" width="13.88671875" customWidth="1"/>
    <col min="6138" max="6138" width="14.6640625" customWidth="1"/>
    <col min="6139" max="6139" width="13.5546875" customWidth="1"/>
    <col min="6140" max="6140" width="8.44140625" customWidth="1"/>
    <col min="6141" max="6141" width="6.109375" customWidth="1"/>
    <col min="6142" max="6142" width="26" customWidth="1"/>
    <col min="6143" max="6144" width="16" customWidth="1"/>
    <col min="6145" max="6145" width="15.5546875" customWidth="1"/>
    <col min="6146" max="6146" width="16.5546875" customWidth="1"/>
    <col min="6147" max="6147" width="12.6640625" customWidth="1"/>
    <col min="6148" max="6148" width="19.6640625" customWidth="1"/>
    <col min="6393" max="6393" width="13.88671875" customWidth="1"/>
    <col min="6394" max="6394" width="14.6640625" customWidth="1"/>
    <col min="6395" max="6395" width="13.5546875" customWidth="1"/>
    <col min="6396" max="6396" width="8.44140625" customWidth="1"/>
    <col min="6397" max="6397" width="6.109375" customWidth="1"/>
    <col min="6398" max="6398" width="26" customWidth="1"/>
    <col min="6399" max="6400" width="16" customWidth="1"/>
    <col min="6401" max="6401" width="15.5546875" customWidth="1"/>
    <col min="6402" max="6402" width="16.5546875" customWidth="1"/>
    <col min="6403" max="6403" width="12.6640625" customWidth="1"/>
    <col min="6404" max="6404" width="19.6640625" customWidth="1"/>
    <col min="6649" max="6649" width="13.88671875" customWidth="1"/>
    <col min="6650" max="6650" width="14.6640625" customWidth="1"/>
    <col min="6651" max="6651" width="13.5546875" customWidth="1"/>
    <col min="6652" max="6652" width="8.44140625" customWidth="1"/>
    <col min="6653" max="6653" width="6.109375" customWidth="1"/>
    <col min="6654" max="6654" width="26" customWidth="1"/>
    <col min="6655" max="6656" width="16" customWidth="1"/>
    <col min="6657" max="6657" width="15.5546875" customWidth="1"/>
    <col min="6658" max="6658" width="16.5546875" customWidth="1"/>
    <col min="6659" max="6659" width="12.6640625" customWidth="1"/>
    <col min="6660" max="6660" width="19.6640625" customWidth="1"/>
    <col min="6905" max="6905" width="13.88671875" customWidth="1"/>
    <col min="6906" max="6906" width="14.6640625" customWidth="1"/>
    <col min="6907" max="6907" width="13.5546875" customWidth="1"/>
    <col min="6908" max="6908" width="8.44140625" customWidth="1"/>
    <col min="6909" max="6909" width="6.109375" customWidth="1"/>
    <col min="6910" max="6910" width="26" customWidth="1"/>
    <col min="6911" max="6912" width="16" customWidth="1"/>
    <col min="6913" max="6913" width="15.5546875" customWidth="1"/>
    <col min="6914" max="6914" width="16.5546875" customWidth="1"/>
    <col min="6915" max="6915" width="12.6640625" customWidth="1"/>
    <col min="6916" max="6916" width="19.6640625" customWidth="1"/>
    <col min="7161" max="7161" width="13.88671875" customWidth="1"/>
    <col min="7162" max="7162" width="14.6640625" customWidth="1"/>
    <col min="7163" max="7163" width="13.5546875" customWidth="1"/>
    <col min="7164" max="7164" width="8.44140625" customWidth="1"/>
    <col min="7165" max="7165" width="6.109375" customWidth="1"/>
    <col min="7166" max="7166" width="26" customWidth="1"/>
    <col min="7167" max="7168" width="16" customWidth="1"/>
    <col min="7169" max="7169" width="15.5546875" customWidth="1"/>
    <col min="7170" max="7170" width="16.5546875" customWidth="1"/>
    <col min="7171" max="7171" width="12.6640625" customWidth="1"/>
    <col min="7172" max="7172" width="19.6640625" customWidth="1"/>
    <col min="7417" max="7417" width="13.88671875" customWidth="1"/>
    <col min="7418" max="7418" width="14.6640625" customWidth="1"/>
    <col min="7419" max="7419" width="13.5546875" customWidth="1"/>
    <col min="7420" max="7420" width="8.44140625" customWidth="1"/>
    <col min="7421" max="7421" width="6.109375" customWidth="1"/>
    <col min="7422" max="7422" width="26" customWidth="1"/>
    <col min="7423" max="7424" width="16" customWidth="1"/>
    <col min="7425" max="7425" width="15.5546875" customWidth="1"/>
    <col min="7426" max="7426" width="16.5546875" customWidth="1"/>
    <col min="7427" max="7427" width="12.6640625" customWidth="1"/>
    <col min="7428" max="7428" width="19.6640625" customWidth="1"/>
    <col min="7673" max="7673" width="13.88671875" customWidth="1"/>
    <col min="7674" max="7674" width="14.6640625" customWidth="1"/>
    <col min="7675" max="7675" width="13.5546875" customWidth="1"/>
    <col min="7676" max="7676" width="8.44140625" customWidth="1"/>
    <col min="7677" max="7677" width="6.109375" customWidth="1"/>
    <col min="7678" max="7678" width="26" customWidth="1"/>
    <col min="7679" max="7680" width="16" customWidth="1"/>
    <col min="7681" max="7681" width="15.5546875" customWidth="1"/>
    <col min="7682" max="7682" width="16.5546875" customWidth="1"/>
    <col min="7683" max="7683" width="12.6640625" customWidth="1"/>
    <col min="7684" max="7684" width="19.6640625" customWidth="1"/>
    <col min="7929" max="7929" width="13.88671875" customWidth="1"/>
    <col min="7930" max="7930" width="14.6640625" customWidth="1"/>
    <col min="7931" max="7931" width="13.5546875" customWidth="1"/>
    <col min="7932" max="7932" width="8.44140625" customWidth="1"/>
    <col min="7933" max="7933" width="6.109375" customWidth="1"/>
    <col min="7934" max="7934" width="26" customWidth="1"/>
    <col min="7935" max="7936" width="16" customWidth="1"/>
    <col min="7937" max="7937" width="15.5546875" customWidth="1"/>
    <col min="7938" max="7938" width="16.5546875" customWidth="1"/>
    <col min="7939" max="7939" width="12.6640625" customWidth="1"/>
    <col min="7940" max="7940" width="19.6640625" customWidth="1"/>
    <col min="8185" max="8185" width="13.88671875" customWidth="1"/>
    <col min="8186" max="8186" width="14.6640625" customWidth="1"/>
    <col min="8187" max="8187" width="13.5546875" customWidth="1"/>
    <col min="8188" max="8188" width="8.44140625" customWidth="1"/>
    <col min="8189" max="8189" width="6.109375" customWidth="1"/>
    <col min="8190" max="8190" width="26" customWidth="1"/>
    <col min="8191" max="8192" width="16" customWidth="1"/>
    <col min="8193" max="8193" width="15.5546875" customWidth="1"/>
    <col min="8194" max="8194" width="16.5546875" customWidth="1"/>
    <col min="8195" max="8195" width="12.6640625" customWidth="1"/>
    <col min="8196" max="8196" width="19.6640625" customWidth="1"/>
    <col min="8441" max="8441" width="13.88671875" customWidth="1"/>
    <col min="8442" max="8442" width="14.6640625" customWidth="1"/>
    <col min="8443" max="8443" width="13.5546875" customWidth="1"/>
    <col min="8444" max="8444" width="8.44140625" customWidth="1"/>
    <col min="8445" max="8445" width="6.109375" customWidth="1"/>
    <col min="8446" max="8446" width="26" customWidth="1"/>
    <col min="8447" max="8448" width="16" customWidth="1"/>
    <col min="8449" max="8449" width="15.5546875" customWidth="1"/>
    <col min="8450" max="8450" width="16.5546875" customWidth="1"/>
    <col min="8451" max="8451" width="12.6640625" customWidth="1"/>
    <col min="8452" max="8452" width="19.6640625" customWidth="1"/>
    <col min="8697" max="8697" width="13.88671875" customWidth="1"/>
    <col min="8698" max="8698" width="14.6640625" customWidth="1"/>
    <col min="8699" max="8699" width="13.5546875" customWidth="1"/>
    <col min="8700" max="8700" width="8.44140625" customWidth="1"/>
    <col min="8701" max="8701" width="6.109375" customWidth="1"/>
    <col min="8702" max="8702" width="26" customWidth="1"/>
    <col min="8703" max="8704" width="16" customWidth="1"/>
    <col min="8705" max="8705" width="15.5546875" customWidth="1"/>
    <col min="8706" max="8706" width="16.5546875" customWidth="1"/>
    <col min="8707" max="8707" width="12.6640625" customWidth="1"/>
    <col min="8708" max="8708" width="19.6640625" customWidth="1"/>
    <col min="8953" max="8953" width="13.88671875" customWidth="1"/>
    <col min="8954" max="8954" width="14.6640625" customWidth="1"/>
    <col min="8955" max="8955" width="13.5546875" customWidth="1"/>
    <col min="8956" max="8956" width="8.44140625" customWidth="1"/>
    <col min="8957" max="8957" width="6.109375" customWidth="1"/>
    <col min="8958" max="8958" width="26" customWidth="1"/>
    <col min="8959" max="8960" width="16" customWidth="1"/>
    <col min="8961" max="8961" width="15.5546875" customWidth="1"/>
    <col min="8962" max="8962" width="16.5546875" customWidth="1"/>
    <col min="8963" max="8963" width="12.6640625" customWidth="1"/>
    <col min="8964" max="8964" width="19.6640625" customWidth="1"/>
    <col min="9209" max="9209" width="13.88671875" customWidth="1"/>
    <col min="9210" max="9210" width="14.6640625" customWidth="1"/>
    <col min="9211" max="9211" width="13.5546875" customWidth="1"/>
    <col min="9212" max="9212" width="8.44140625" customWidth="1"/>
    <col min="9213" max="9213" width="6.109375" customWidth="1"/>
    <col min="9214" max="9214" width="26" customWidth="1"/>
    <col min="9215" max="9216" width="16" customWidth="1"/>
    <col min="9217" max="9217" width="15.5546875" customWidth="1"/>
    <col min="9218" max="9218" width="16.5546875" customWidth="1"/>
    <col min="9219" max="9219" width="12.6640625" customWidth="1"/>
    <col min="9220" max="9220" width="19.6640625" customWidth="1"/>
    <col min="9465" max="9465" width="13.88671875" customWidth="1"/>
    <col min="9466" max="9466" width="14.6640625" customWidth="1"/>
    <col min="9467" max="9467" width="13.5546875" customWidth="1"/>
    <col min="9468" max="9468" width="8.44140625" customWidth="1"/>
    <col min="9469" max="9469" width="6.109375" customWidth="1"/>
    <col min="9470" max="9470" width="26" customWidth="1"/>
    <col min="9471" max="9472" width="16" customWidth="1"/>
    <col min="9473" max="9473" width="15.5546875" customWidth="1"/>
    <col min="9474" max="9474" width="16.5546875" customWidth="1"/>
    <col min="9475" max="9475" width="12.6640625" customWidth="1"/>
    <col min="9476" max="9476" width="19.6640625" customWidth="1"/>
    <col min="9721" max="9721" width="13.88671875" customWidth="1"/>
    <col min="9722" max="9722" width="14.6640625" customWidth="1"/>
    <col min="9723" max="9723" width="13.5546875" customWidth="1"/>
    <col min="9724" max="9724" width="8.44140625" customWidth="1"/>
    <col min="9725" max="9725" width="6.109375" customWidth="1"/>
    <col min="9726" max="9726" width="26" customWidth="1"/>
    <col min="9727" max="9728" width="16" customWidth="1"/>
    <col min="9729" max="9729" width="15.5546875" customWidth="1"/>
    <col min="9730" max="9730" width="16.5546875" customWidth="1"/>
    <col min="9731" max="9731" width="12.6640625" customWidth="1"/>
    <col min="9732" max="9732" width="19.6640625" customWidth="1"/>
    <col min="9977" max="9977" width="13.88671875" customWidth="1"/>
    <col min="9978" max="9978" width="14.6640625" customWidth="1"/>
    <col min="9979" max="9979" width="13.5546875" customWidth="1"/>
    <col min="9980" max="9980" width="8.44140625" customWidth="1"/>
    <col min="9981" max="9981" width="6.109375" customWidth="1"/>
    <col min="9982" max="9982" width="26" customWidth="1"/>
    <col min="9983" max="9984" width="16" customWidth="1"/>
    <col min="9985" max="9985" width="15.5546875" customWidth="1"/>
    <col min="9986" max="9986" width="16.5546875" customWidth="1"/>
    <col min="9987" max="9987" width="12.6640625" customWidth="1"/>
    <col min="9988" max="9988" width="19.6640625" customWidth="1"/>
    <col min="10233" max="10233" width="13.88671875" customWidth="1"/>
    <col min="10234" max="10234" width="14.6640625" customWidth="1"/>
    <col min="10235" max="10235" width="13.5546875" customWidth="1"/>
    <col min="10236" max="10236" width="8.44140625" customWidth="1"/>
    <col min="10237" max="10237" width="6.109375" customWidth="1"/>
    <col min="10238" max="10238" width="26" customWidth="1"/>
    <col min="10239" max="10240" width="16" customWidth="1"/>
    <col min="10241" max="10241" width="15.5546875" customWidth="1"/>
    <col min="10242" max="10242" width="16.5546875" customWidth="1"/>
    <col min="10243" max="10243" width="12.6640625" customWidth="1"/>
    <col min="10244" max="10244" width="19.6640625" customWidth="1"/>
    <col min="10489" max="10489" width="13.88671875" customWidth="1"/>
    <col min="10490" max="10490" width="14.6640625" customWidth="1"/>
    <col min="10491" max="10491" width="13.5546875" customWidth="1"/>
    <col min="10492" max="10492" width="8.44140625" customWidth="1"/>
    <col min="10493" max="10493" width="6.109375" customWidth="1"/>
    <col min="10494" max="10494" width="26" customWidth="1"/>
    <col min="10495" max="10496" width="16" customWidth="1"/>
    <col min="10497" max="10497" width="15.5546875" customWidth="1"/>
    <col min="10498" max="10498" width="16.5546875" customWidth="1"/>
    <col min="10499" max="10499" width="12.6640625" customWidth="1"/>
    <col min="10500" max="10500" width="19.6640625" customWidth="1"/>
    <col min="10745" max="10745" width="13.88671875" customWidth="1"/>
    <col min="10746" max="10746" width="14.6640625" customWidth="1"/>
    <col min="10747" max="10747" width="13.5546875" customWidth="1"/>
    <col min="10748" max="10748" width="8.44140625" customWidth="1"/>
    <col min="10749" max="10749" width="6.109375" customWidth="1"/>
    <col min="10750" max="10750" width="26" customWidth="1"/>
    <col min="10751" max="10752" width="16" customWidth="1"/>
    <col min="10753" max="10753" width="15.5546875" customWidth="1"/>
    <col min="10754" max="10754" width="16.5546875" customWidth="1"/>
    <col min="10755" max="10755" width="12.6640625" customWidth="1"/>
    <col min="10756" max="10756" width="19.6640625" customWidth="1"/>
    <col min="11001" max="11001" width="13.88671875" customWidth="1"/>
    <col min="11002" max="11002" width="14.6640625" customWidth="1"/>
    <col min="11003" max="11003" width="13.5546875" customWidth="1"/>
    <col min="11004" max="11004" width="8.44140625" customWidth="1"/>
    <col min="11005" max="11005" width="6.109375" customWidth="1"/>
    <col min="11006" max="11006" width="26" customWidth="1"/>
    <col min="11007" max="11008" width="16" customWidth="1"/>
    <col min="11009" max="11009" width="15.5546875" customWidth="1"/>
    <col min="11010" max="11010" width="16.5546875" customWidth="1"/>
    <col min="11011" max="11011" width="12.6640625" customWidth="1"/>
    <col min="11012" max="11012" width="19.6640625" customWidth="1"/>
    <col min="11257" max="11257" width="13.88671875" customWidth="1"/>
    <col min="11258" max="11258" width="14.6640625" customWidth="1"/>
    <col min="11259" max="11259" width="13.5546875" customWidth="1"/>
    <col min="11260" max="11260" width="8.44140625" customWidth="1"/>
    <col min="11261" max="11261" width="6.109375" customWidth="1"/>
    <col min="11262" max="11262" width="26" customWidth="1"/>
    <col min="11263" max="11264" width="16" customWidth="1"/>
    <col min="11265" max="11265" width="15.5546875" customWidth="1"/>
    <col min="11266" max="11266" width="16.5546875" customWidth="1"/>
    <col min="11267" max="11267" width="12.6640625" customWidth="1"/>
    <col min="11268" max="11268" width="19.6640625" customWidth="1"/>
    <col min="11513" max="11513" width="13.88671875" customWidth="1"/>
    <col min="11514" max="11514" width="14.6640625" customWidth="1"/>
    <col min="11515" max="11515" width="13.5546875" customWidth="1"/>
    <col min="11516" max="11516" width="8.44140625" customWidth="1"/>
    <col min="11517" max="11517" width="6.109375" customWidth="1"/>
    <col min="11518" max="11518" width="26" customWidth="1"/>
    <col min="11519" max="11520" width="16" customWidth="1"/>
    <col min="11521" max="11521" width="15.5546875" customWidth="1"/>
    <col min="11522" max="11522" width="16.5546875" customWidth="1"/>
    <col min="11523" max="11523" width="12.6640625" customWidth="1"/>
    <col min="11524" max="11524" width="19.6640625" customWidth="1"/>
    <col min="11769" max="11769" width="13.88671875" customWidth="1"/>
    <col min="11770" max="11770" width="14.6640625" customWidth="1"/>
    <col min="11771" max="11771" width="13.5546875" customWidth="1"/>
    <col min="11772" max="11772" width="8.44140625" customWidth="1"/>
    <col min="11773" max="11773" width="6.109375" customWidth="1"/>
    <col min="11774" max="11774" width="26" customWidth="1"/>
    <col min="11775" max="11776" width="16" customWidth="1"/>
    <col min="11777" max="11777" width="15.5546875" customWidth="1"/>
    <col min="11778" max="11778" width="16.5546875" customWidth="1"/>
    <col min="11779" max="11779" width="12.6640625" customWidth="1"/>
    <col min="11780" max="11780" width="19.6640625" customWidth="1"/>
    <col min="12025" max="12025" width="13.88671875" customWidth="1"/>
    <col min="12026" max="12026" width="14.6640625" customWidth="1"/>
    <col min="12027" max="12027" width="13.5546875" customWidth="1"/>
    <col min="12028" max="12028" width="8.44140625" customWidth="1"/>
    <col min="12029" max="12029" width="6.109375" customWidth="1"/>
    <col min="12030" max="12030" width="26" customWidth="1"/>
    <col min="12031" max="12032" width="16" customWidth="1"/>
    <col min="12033" max="12033" width="15.5546875" customWidth="1"/>
    <col min="12034" max="12034" width="16.5546875" customWidth="1"/>
    <col min="12035" max="12035" width="12.6640625" customWidth="1"/>
    <col min="12036" max="12036" width="19.6640625" customWidth="1"/>
    <col min="12281" max="12281" width="13.88671875" customWidth="1"/>
    <col min="12282" max="12282" width="14.6640625" customWidth="1"/>
    <col min="12283" max="12283" width="13.5546875" customWidth="1"/>
    <col min="12284" max="12284" width="8.44140625" customWidth="1"/>
    <col min="12285" max="12285" width="6.109375" customWidth="1"/>
    <col min="12286" max="12286" width="26" customWidth="1"/>
    <col min="12287" max="12288" width="16" customWidth="1"/>
    <col min="12289" max="12289" width="15.5546875" customWidth="1"/>
    <col min="12290" max="12290" width="16.5546875" customWidth="1"/>
    <col min="12291" max="12291" width="12.6640625" customWidth="1"/>
    <col min="12292" max="12292" width="19.6640625" customWidth="1"/>
    <col min="12537" max="12537" width="13.88671875" customWidth="1"/>
    <col min="12538" max="12538" width="14.6640625" customWidth="1"/>
    <col min="12539" max="12539" width="13.5546875" customWidth="1"/>
    <col min="12540" max="12540" width="8.44140625" customWidth="1"/>
    <col min="12541" max="12541" width="6.109375" customWidth="1"/>
    <col min="12542" max="12542" width="26" customWidth="1"/>
    <col min="12543" max="12544" width="16" customWidth="1"/>
    <col min="12545" max="12545" width="15.5546875" customWidth="1"/>
    <col min="12546" max="12546" width="16.5546875" customWidth="1"/>
    <col min="12547" max="12547" width="12.6640625" customWidth="1"/>
    <col min="12548" max="12548" width="19.6640625" customWidth="1"/>
    <col min="12793" max="12793" width="13.88671875" customWidth="1"/>
    <col min="12794" max="12794" width="14.6640625" customWidth="1"/>
    <col min="12795" max="12795" width="13.5546875" customWidth="1"/>
    <col min="12796" max="12796" width="8.44140625" customWidth="1"/>
    <col min="12797" max="12797" width="6.109375" customWidth="1"/>
    <col min="12798" max="12798" width="26" customWidth="1"/>
    <col min="12799" max="12800" width="16" customWidth="1"/>
    <col min="12801" max="12801" width="15.5546875" customWidth="1"/>
    <col min="12802" max="12802" width="16.5546875" customWidth="1"/>
    <col min="12803" max="12803" width="12.6640625" customWidth="1"/>
    <col min="12804" max="12804" width="19.6640625" customWidth="1"/>
    <col min="13049" max="13049" width="13.88671875" customWidth="1"/>
    <col min="13050" max="13050" width="14.6640625" customWidth="1"/>
    <col min="13051" max="13051" width="13.5546875" customWidth="1"/>
    <col min="13052" max="13052" width="8.44140625" customWidth="1"/>
    <col min="13053" max="13053" width="6.109375" customWidth="1"/>
    <col min="13054" max="13054" width="26" customWidth="1"/>
    <col min="13055" max="13056" width="16" customWidth="1"/>
    <col min="13057" max="13057" width="15.5546875" customWidth="1"/>
    <col min="13058" max="13058" width="16.5546875" customWidth="1"/>
    <col min="13059" max="13059" width="12.6640625" customWidth="1"/>
    <col min="13060" max="13060" width="19.6640625" customWidth="1"/>
    <col min="13305" max="13305" width="13.88671875" customWidth="1"/>
    <col min="13306" max="13306" width="14.6640625" customWidth="1"/>
    <col min="13307" max="13307" width="13.5546875" customWidth="1"/>
    <col min="13308" max="13308" width="8.44140625" customWidth="1"/>
    <col min="13309" max="13309" width="6.109375" customWidth="1"/>
    <col min="13310" max="13310" width="26" customWidth="1"/>
    <col min="13311" max="13312" width="16" customWidth="1"/>
    <col min="13313" max="13313" width="15.5546875" customWidth="1"/>
    <col min="13314" max="13314" width="16.5546875" customWidth="1"/>
    <col min="13315" max="13315" width="12.6640625" customWidth="1"/>
    <col min="13316" max="13316" width="19.6640625" customWidth="1"/>
    <col min="13561" max="13561" width="13.88671875" customWidth="1"/>
    <col min="13562" max="13562" width="14.6640625" customWidth="1"/>
    <col min="13563" max="13563" width="13.5546875" customWidth="1"/>
    <col min="13564" max="13564" width="8.44140625" customWidth="1"/>
    <col min="13565" max="13565" width="6.109375" customWidth="1"/>
    <col min="13566" max="13566" width="26" customWidth="1"/>
    <col min="13567" max="13568" width="16" customWidth="1"/>
    <col min="13569" max="13569" width="15.5546875" customWidth="1"/>
    <col min="13570" max="13570" width="16.5546875" customWidth="1"/>
    <col min="13571" max="13571" width="12.6640625" customWidth="1"/>
    <col min="13572" max="13572" width="19.6640625" customWidth="1"/>
    <col min="13817" max="13817" width="13.88671875" customWidth="1"/>
    <col min="13818" max="13818" width="14.6640625" customWidth="1"/>
    <col min="13819" max="13819" width="13.5546875" customWidth="1"/>
    <col min="13820" max="13820" width="8.44140625" customWidth="1"/>
    <col min="13821" max="13821" width="6.109375" customWidth="1"/>
    <col min="13822" max="13822" width="26" customWidth="1"/>
    <col min="13823" max="13824" width="16" customWidth="1"/>
    <col min="13825" max="13825" width="15.5546875" customWidth="1"/>
    <col min="13826" max="13826" width="16.5546875" customWidth="1"/>
    <col min="13827" max="13827" width="12.6640625" customWidth="1"/>
    <col min="13828" max="13828" width="19.6640625" customWidth="1"/>
    <col min="14073" max="14073" width="13.88671875" customWidth="1"/>
    <col min="14074" max="14074" width="14.6640625" customWidth="1"/>
    <col min="14075" max="14075" width="13.5546875" customWidth="1"/>
    <col min="14076" max="14076" width="8.44140625" customWidth="1"/>
    <col min="14077" max="14077" width="6.109375" customWidth="1"/>
    <col min="14078" max="14078" width="26" customWidth="1"/>
    <col min="14079" max="14080" width="16" customWidth="1"/>
    <col min="14081" max="14081" width="15.5546875" customWidth="1"/>
    <col min="14082" max="14082" width="16.5546875" customWidth="1"/>
    <col min="14083" max="14083" width="12.6640625" customWidth="1"/>
    <col min="14084" max="14084" width="19.6640625" customWidth="1"/>
    <col min="14329" max="14329" width="13.88671875" customWidth="1"/>
    <col min="14330" max="14330" width="14.6640625" customWidth="1"/>
    <col min="14331" max="14331" width="13.5546875" customWidth="1"/>
    <col min="14332" max="14332" width="8.44140625" customWidth="1"/>
    <col min="14333" max="14333" width="6.109375" customWidth="1"/>
    <col min="14334" max="14334" width="26" customWidth="1"/>
    <col min="14335" max="14336" width="16" customWidth="1"/>
    <col min="14337" max="14337" width="15.5546875" customWidth="1"/>
    <col min="14338" max="14338" width="16.5546875" customWidth="1"/>
    <col min="14339" max="14339" width="12.6640625" customWidth="1"/>
    <col min="14340" max="14340" width="19.6640625" customWidth="1"/>
    <col min="14585" max="14585" width="13.88671875" customWidth="1"/>
    <col min="14586" max="14586" width="14.6640625" customWidth="1"/>
    <col min="14587" max="14587" width="13.5546875" customWidth="1"/>
    <col min="14588" max="14588" width="8.44140625" customWidth="1"/>
    <col min="14589" max="14589" width="6.109375" customWidth="1"/>
    <col min="14590" max="14590" width="26" customWidth="1"/>
    <col min="14591" max="14592" width="16" customWidth="1"/>
    <col min="14593" max="14593" width="15.5546875" customWidth="1"/>
    <col min="14594" max="14594" width="16.5546875" customWidth="1"/>
    <col min="14595" max="14595" width="12.6640625" customWidth="1"/>
    <col min="14596" max="14596" width="19.6640625" customWidth="1"/>
    <col min="14841" max="14841" width="13.88671875" customWidth="1"/>
    <col min="14842" max="14842" width="14.6640625" customWidth="1"/>
    <col min="14843" max="14843" width="13.5546875" customWidth="1"/>
    <col min="14844" max="14844" width="8.44140625" customWidth="1"/>
    <col min="14845" max="14845" width="6.109375" customWidth="1"/>
    <col min="14846" max="14846" width="26" customWidth="1"/>
    <col min="14847" max="14848" width="16" customWidth="1"/>
    <col min="14849" max="14849" width="15.5546875" customWidth="1"/>
    <col min="14850" max="14850" width="16.5546875" customWidth="1"/>
    <col min="14851" max="14851" width="12.6640625" customWidth="1"/>
    <col min="14852" max="14852" width="19.6640625" customWidth="1"/>
    <col min="15097" max="15097" width="13.88671875" customWidth="1"/>
    <col min="15098" max="15098" width="14.6640625" customWidth="1"/>
    <col min="15099" max="15099" width="13.5546875" customWidth="1"/>
    <col min="15100" max="15100" width="8.44140625" customWidth="1"/>
    <col min="15101" max="15101" width="6.109375" customWidth="1"/>
    <col min="15102" max="15102" width="26" customWidth="1"/>
    <col min="15103" max="15104" width="16" customWidth="1"/>
    <col min="15105" max="15105" width="15.5546875" customWidth="1"/>
    <col min="15106" max="15106" width="16.5546875" customWidth="1"/>
    <col min="15107" max="15107" width="12.6640625" customWidth="1"/>
    <col min="15108" max="15108" width="19.6640625" customWidth="1"/>
    <col min="15353" max="15353" width="13.88671875" customWidth="1"/>
    <col min="15354" max="15354" width="14.6640625" customWidth="1"/>
    <col min="15355" max="15355" width="13.5546875" customWidth="1"/>
    <col min="15356" max="15356" width="8.44140625" customWidth="1"/>
    <col min="15357" max="15357" width="6.109375" customWidth="1"/>
    <col min="15358" max="15358" width="26" customWidth="1"/>
    <col min="15359" max="15360" width="16" customWidth="1"/>
    <col min="15361" max="15361" width="15.5546875" customWidth="1"/>
    <col min="15362" max="15362" width="16.5546875" customWidth="1"/>
    <col min="15363" max="15363" width="12.6640625" customWidth="1"/>
    <col min="15364" max="15364" width="19.6640625" customWidth="1"/>
    <col min="15609" max="15609" width="13.88671875" customWidth="1"/>
    <col min="15610" max="15610" width="14.6640625" customWidth="1"/>
    <col min="15611" max="15611" width="13.5546875" customWidth="1"/>
    <col min="15612" max="15612" width="8.44140625" customWidth="1"/>
    <col min="15613" max="15613" width="6.109375" customWidth="1"/>
    <col min="15614" max="15614" width="26" customWidth="1"/>
    <col min="15615" max="15616" width="16" customWidth="1"/>
    <col min="15617" max="15617" width="15.5546875" customWidth="1"/>
    <col min="15618" max="15618" width="16.5546875" customWidth="1"/>
    <col min="15619" max="15619" width="12.6640625" customWidth="1"/>
    <col min="15620" max="15620" width="19.6640625" customWidth="1"/>
    <col min="15865" max="15865" width="13.88671875" customWidth="1"/>
    <col min="15866" max="15866" width="14.6640625" customWidth="1"/>
    <col min="15867" max="15867" width="13.5546875" customWidth="1"/>
    <col min="15868" max="15868" width="8.44140625" customWidth="1"/>
    <col min="15869" max="15869" width="6.109375" customWidth="1"/>
    <col min="15870" max="15870" width="26" customWidth="1"/>
    <col min="15871" max="15872" width="16" customWidth="1"/>
    <col min="15873" max="15873" width="15.5546875" customWidth="1"/>
    <col min="15874" max="15874" width="16.5546875" customWidth="1"/>
    <col min="15875" max="15875" width="12.6640625" customWidth="1"/>
    <col min="15876" max="15876" width="19.6640625" customWidth="1"/>
    <col min="16121" max="16121" width="13.88671875" customWidth="1"/>
    <col min="16122" max="16122" width="14.6640625" customWidth="1"/>
    <col min="16123" max="16123" width="13.5546875" customWidth="1"/>
    <col min="16124" max="16124" width="8.44140625" customWidth="1"/>
    <col min="16125" max="16125" width="6.109375" customWidth="1"/>
    <col min="16126" max="16126" width="26" customWidth="1"/>
    <col min="16127" max="16128" width="16" customWidth="1"/>
    <col min="16129" max="16129" width="15.5546875" customWidth="1"/>
    <col min="16130" max="16130" width="16.5546875" customWidth="1"/>
    <col min="16131" max="16131" width="12.6640625" customWidth="1"/>
    <col min="16132" max="16132" width="19.6640625" customWidth="1"/>
  </cols>
  <sheetData>
    <row r="1" spans="1:3" ht="17.399999999999999" x14ac:dyDescent="0.3">
      <c r="A1" s="178" t="s">
        <v>8</v>
      </c>
      <c r="B1" s="178"/>
      <c r="C1" s="178"/>
    </row>
    <row r="2" spans="1:3" ht="17.399999999999999" x14ac:dyDescent="0.3">
      <c r="A2" s="179" t="s">
        <v>11</v>
      </c>
      <c r="B2" s="179"/>
      <c r="C2" s="180"/>
    </row>
    <row r="3" spans="1:3" ht="21.75" customHeight="1" x14ac:dyDescent="0.3">
      <c r="A3" s="178" t="s">
        <v>10</v>
      </c>
      <c r="B3" s="178"/>
      <c r="C3" s="178"/>
    </row>
    <row r="4" spans="1:3" ht="18" thickBot="1" x14ac:dyDescent="0.35">
      <c r="A4" s="1"/>
      <c r="B4" s="1"/>
      <c r="C4" s="1"/>
    </row>
    <row r="5" spans="1:3" ht="31.2" x14ac:dyDescent="0.3">
      <c r="A5" s="3" t="s">
        <v>1</v>
      </c>
      <c r="B5" s="5" t="s">
        <v>3</v>
      </c>
      <c r="C5" s="6" t="s">
        <v>4</v>
      </c>
    </row>
    <row r="6" spans="1:3" ht="15" x14ac:dyDescent="0.25">
      <c r="A6" s="17">
        <v>40842</v>
      </c>
      <c r="B6" s="18">
        <v>40875</v>
      </c>
      <c r="C6" s="19">
        <v>100000000</v>
      </c>
    </row>
    <row r="7" spans="1:3" ht="15" x14ac:dyDescent="0.25">
      <c r="A7" s="17">
        <v>40851</v>
      </c>
      <c r="B7" s="18">
        <v>40882</v>
      </c>
      <c r="C7" s="19">
        <v>100000000</v>
      </c>
    </row>
    <row r="8" spans="1:3" ht="15" x14ac:dyDescent="0.25">
      <c r="A8" s="17">
        <v>40872</v>
      </c>
      <c r="B8" s="18">
        <v>40933</v>
      </c>
      <c r="C8" s="19">
        <v>150000000</v>
      </c>
    </row>
    <row r="9" spans="1:3" ht="15" x14ac:dyDescent="0.25">
      <c r="A9" s="17">
        <v>40877</v>
      </c>
      <c r="B9" s="18">
        <v>40938</v>
      </c>
      <c r="C9" s="19">
        <v>100000000</v>
      </c>
    </row>
    <row r="10" spans="1:3" ht="15" x14ac:dyDescent="0.25">
      <c r="A10" s="17">
        <v>40878</v>
      </c>
      <c r="B10" s="18">
        <v>40945</v>
      </c>
      <c r="C10" s="19">
        <v>100000000</v>
      </c>
    </row>
    <row r="11" spans="1:3" ht="15" x14ac:dyDescent="0.25">
      <c r="A11" s="17">
        <v>40883</v>
      </c>
      <c r="B11" s="18">
        <v>40891</v>
      </c>
      <c r="C11" s="19">
        <v>101122192</v>
      </c>
    </row>
    <row r="12" spans="1:3" ht="15" x14ac:dyDescent="0.25">
      <c r="A12" s="17">
        <v>40900</v>
      </c>
      <c r="B12" s="18">
        <v>40966</v>
      </c>
      <c r="C12" s="19">
        <v>100000000</v>
      </c>
    </row>
    <row r="13" spans="1:3" ht="15" x14ac:dyDescent="0.25">
      <c r="A13" s="17">
        <v>40900</v>
      </c>
      <c r="B13" s="18">
        <v>40959</v>
      </c>
      <c r="C13" s="19">
        <v>100000000</v>
      </c>
    </row>
    <row r="14" spans="1:3" ht="15" x14ac:dyDescent="0.25">
      <c r="A14" s="23">
        <v>40900</v>
      </c>
      <c r="B14" s="18">
        <v>40952</v>
      </c>
      <c r="C14" s="19">
        <v>100000000</v>
      </c>
    </row>
    <row r="15" spans="1:3" ht="15" x14ac:dyDescent="0.25">
      <c r="A15" s="42">
        <v>40912</v>
      </c>
      <c r="B15" s="43">
        <v>40973</v>
      </c>
      <c r="C15" s="20">
        <v>100000000</v>
      </c>
    </row>
    <row r="16" spans="1:3" s="24" customFormat="1" ht="15" x14ac:dyDescent="0.25">
      <c r="A16" s="23">
        <v>40933</v>
      </c>
      <c r="B16" s="18">
        <v>40994</v>
      </c>
      <c r="C16" s="19">
        <v>150000000</v>
      </c>
    </row>
    <row r="17" spans="1:4" ht="15" x14ac:dyDescent="0.25">
      <c r="A17" s="25">
        <v>40959</v>
      </c>
      <c r="B17" s="18">
        <v>40980</v>
      </c>
      <c r="C17" s="26">
        <v>100000000</v>
      </c>
    </row>
    <row r="18" spans="1:4" ht="15" x14ac:dyDescent="0.25">
      <c r="A18" s="23">
        <v>40959</v>
      </c>
      <c r="B18" s="18">
        <v>40987</v>
      </c>
      <c r="C18" s="27">
        <v>100000000</v>
      </c>
    </row>
    <row r="19" spans="1:4" ht="15" x14ac:dyDescent="0.25">
      <c r="A19" s="23">
        <v>40959</v>
      </c>
      <c r="B19" s="18">
        <v>41001</v>
      </c>
      <c r="C19" s="27">
        <v>154658263</v>
      </c>
    </row>
    <row r="20" spans="1:4" s="31" customFormat="1" ht="15" x14ac:dyDescent="0.25">
      <c r="A20" s="25">
        <v>40969</v>
      </c>
      <c r="B20" s="29">
        <v>41009</v>
      </c>
      <c r="C20" s="27">
        <v>50000000</v>
      </c>
    </row>
    <row r="21" spans="1:4" s="31" customFormat="1" ht="15" x14ac:dyDescent="0.25">
      <c r="A21" s="25">
        <v>40974</v>
      </c>
      <c r="B21" s="29">
        <v>41015</v>
      </c>
      <c r="C21" s="27">
        <v>102505206</v>
      </c>
    </row>
    <row r="22" spans="1:4" ht="15" x14ac:dyDescent="0.25">
      <c r="A22" s="23">
        <v>40980</v>
      </c>
      <c r="B22" s="18">
        <v>41022</v>
      </c>
      <c r="C22" s="27">
        <v>50000000</v>
      </c>
    </row>
    <row r="23" spans="1:4" ht="15" x14ac:dyDescent="0.25">
      <c r="A23" s="23">
        <v>40987</v>
      </c>
      <c r="B23" s="18">
        <v>41031</v>
      </c>
      <c r="C23" s="27">
        <v>102596028</v>
      </c>
    </row>
    <row r="24" spans="1:4" ht="15" x14ac:dyDescent="0.25">
      <c r="A24" s="23">
        <v>40988</v>
      </c>
      <c r="B24" s="18">
        <v>41050</v>
      </c>
      <c r="C24" s="27">
        <v>425000000</v>
      </c>
    </row>
    <row r="25" spans="1:4" ht="15" x14ac:dyDescent="0.25">
      <c r="A25" s="23">
        <v>40995</v>
      </c>
      <c r="B25" s="18">
        <v>41036</v>
      </c>
      <c r="C25" s="27">
        <v>101804932</v>
      </c>
    </row>
    <row r="26" spans="1:4" ht="15" x14ac:dyDescent="0.25">
      <c r="A26" s="23">
        <v>41003</v>
      </c>
      <c r="B26" s="18">
        <v>41043</v>
      </c>
      <c r="C26" s="27">
        <v>181459186</v>
      </c>
      <c r="D26" s="33"/>
    </row>
    <row r="27" spans="1:4" ht="15" x14ac:dyDescent="0.25">
      <c r="A27" s="23">
        <v>41031</v>
      </c>
      <c r="B27" s="18">
        <v>41058</v>
      </c>
      <c r="C27" s="27">
        <v>100000000</v>
      </c>
    </row>
    <row r="28" spans="1:4" ht="15" x14ac:dyDescent="0.25">
      <c r="A28" s="23">
        <v>41031</v>
      </c>
      <c r="B28" s="18">
        <v>41064</v>
      </c>
      <c r="C28" s="27">
        <v>107256864</v>
      </c>
    </row>
    <row r="29" spans="1:4" ht="15" x14ac:dyDescent="0.25">
      <c r="A29" s="23">
        <v>41037</v>
      </c>
      <c r="B29" s="18">
        <v>41071</v>
      </c>
      <c r="C29" s="27">
        <v>52628297</v>
      </c>
    </row>
    <row r="30" spans="1:4" ht="15" x14ac:dyDescent="0.25">
      <c r="A30" s="23">
        <v>41050</v>
      </c>
      <c r="B30" s="18">
        <v>41081</v>
      </c>
      <c r="C30" s="27">
        <v>100000000</v>
      </c>
    </row>
    <row r="31" spans="1:4" ht="15" x14ac:dyDescent="0.25">
      <c r="A31" s="23">
        <v>41050</v>
      </c>
      <c r="B31" s="18">
        <v>41113</v>
      </c>
      <c r="C31" s="27">
        <v>450000000</v>
      </c>
    </row>
    <row r="32" spans="1:4" ht="15" x14ac:dyDescent="0.25">
      <c r="A32" s="23">
        <v>41060</v>
      </c>
      <c r="B32" s="18">
        <v>41088</v>
      </c>
      <c r="C32" s="27">
        <v>100000000</v>
      </c>
      <c r="D32" s="33"/>
    </row>
    <row r="33" spans="1:3" ht="15" x14ac:dyDescent="0.25">
      <c r="A33" s="23">
        <v>41064</v>
      </c>
      <c r="B33" s="18">
        <v>41071</v>
      </c>
      <c r="C33" s="27">
        <v>50000000</v>
      </c>
    </row>
    <row r="34" spans="1:3" ht="15" x14ac:dyDescent="0.25">
      <c r="A34" s="23">
        <v>41064</v>
      </c>
      <c r="B34" s="18">
        <v>41094</v>
      </c>
      <c r="C34" s="27">
        <v>58487665</v>
      </c>
    </row>
    <row r="35" spans="1:3" ht="15" x14ac:dyDescent="0.25">
      <c r="A35" s="23">
        <v>41088</v>
      </c>
      <c r="B35" s="18">
        <v>41106</v>
      </c>
      <c r="C35" s="27">
        <v>104223596</v>
      </c>
    </row>
    <row r="36" spans="1:3" ht="15" x14ac:dyDescent="0.25">
      <c r="A36" s="23">
        <v>41128</v>
      </c>
      <c r="B36" s="18">
        <v>41142</v>
      </c>
      <c r="C36" s="27">
        <v>410309277</v>
      </c>
    </row>
    <row r="37" spans="1:3" ht="15" x14ac:dyDescent="0.25">
      <c r="A37" s="23">
        <v>41142</v>
      </c>
      <c r="B37" s="18">
        <v>41155</v>
      </c>
      <c r="C37" s="27">
        <v>341410929</v>
      </c>
    </row>
    <row r="38" spans="1:3" ht="15" x14ac:dyDescent="0.25">
      <c r="A38" s="23">
        <v>41162</v>
      </c>
      <c r="B38" s="18">
        <v>41169</v>
      </c>
      <c r="C38" s="27">
        <v>87000000</v>
      </c>
    </row>
    <row r="39" spans="1:3" ht="15" x14ac:dyDescent="0.25">
      <c r="A39" s="23">
        <v>41162</v>
      </c>
      <c r="B39" s="18">
        <v>41176</v>
      </c>
      <c r="C39" s="27">
        <v>200262118</v>
      </c>
    </row>
    <row r="40" spans="1:3" ht="15" x14ac:dyDescent="0.25">
      <c r="A40" s="23">
        <v>41178</v>
      </c>
      <c r="B40" s="23">
        <v>41192</v>
      </c>
      <c r="C40" s="27">
        <v>50000000</v>
      </c>
    </row>
    <row r="41" spans="1:3" ht="15" x14ac:dyDescent="0.25">
      <c r="A41" s="23">
        <v>41178</v>
      </c>
      <c r="B41" s="18">
        <v>41199</v>
      </c>
      <c r="C41" s="27">
        <v>50000000</v>
      </c>
    </row>
    <row r="42" spans="1:3" ht="15" x14ac:dyDescent="0.25">
      <c r="A42" s="23">
        <v>41178</v>
      </c>
      <c r="B42" s="18">
        <v>41185</v>
      </c>
      <c r="C42" s="27">
        <v>100000000</v>
      </c>
    </row>
    <row r="43" spans="1:3" ht="15" x14ac:dyDescent="0.25">
      <c r="A43" s="23">
        <v>41178</v>
      </c>
      <c r="B43" s="18">
        <v>41184</v>
      </c>
      <c r="C43" s="27">
        <v>502863180</v>
      </c>
    </row>
    <row r="44" spans="1:3" ht="15" x14ac:dyDescent="0.25">
      <c r="A44" s="23">
        <v>41185</v>
      </c>
      <c r="B44" s="18">
        <v>41192</v>
      </c>
      <c r="C44" s="27">
        <v>50000000</v>
      </c>
    </row>
    <row r="45" spans="1:3" ht="15" x14ac:dyDescent="0.25">
      <c r="A45" s="23">
        <v>41193</v>
      </c>
      <c r="B45" s="18">
        <v>41254</v>
      </c>
      <c r="C45" s="27">
        <v>55201662</v>
      </c>
    </row>
    <row r="46" spans="1:3" ht="15" x14ac:dyDescent="0.25">
      <c r="A46" s="23">
        <v>41193</v>
      </c>
      <c r="B46" s="18">
        <v>41218</v>
      </c>
      <c r="C46" s="27">
        <v>50000000</v>
      </c>
    </row>
    <row r="47" spans="1:3" ht="15" x14ac:dyDescent="0.25">
      <c r="A47" s="23">
        <v>41194</v>
      </c>
      <c r="B47" s="18">
        <v>41213</v>
      </c>
      <c r="C47" s="27">
        <v>100167808</v>
      </c>
    </row>
    <row r="48" spans="1:3" ht="15" x14ac:dyDescent="0.25">
      <c r="A48" s="23">
        <v>41209</v>
      </c>
      <c r="B48" s="18">
        <v>41225</v>
      </c>
      <c r="C48" s="27">
        <v>50000000</v>
      </c>
    </row>
    <row r="49" spans="1:4" ht="15" x14ac:dyDescent="0.25">
      <c r="A49" s="23">
        <v>41209</v>
      </c>
      <c r="B49" s="18">
        <v>41232</v>
      </c>
      <c r="C49" s="27">
        <v>50000000</v>
      </c>
    </row>
    <row r="50" spans="1:4" ht="15" x14ac:dyDescent="0.25">
      <c r="A50" s="23">
        <v>41209</v>
      </c>
      <c r="B50" s="18">
        <v>41240</v>
      </c>
      <c r="C50" s="27">
        <v>305852805</v>
      </c>
    </row>
    <row r="51" spans="1:4" ht="15" x14ac:dyDescent="0.25">
      <c r="A51" s="23">
        <v>41213</v>
      </c>
      <c r="B51" s="18">
        <v>41240</v>
      </c>
      <c r="C51" s="27">
        <v>100485875</v>
      </c>
    </row>
    <row r="52" spans="1:4" ht="15" x14ac:dyDescent="0.25">
      <c r="A52" s="23">
        <v>41225</v>
      </c>
      <c r="B52" s="18">
        <v>41246</v>
      </c>
      <c r="C52" s="27">
        <v>50333562</v>
      </c>
    </row>
    <row r="53" spans="1:4" ht="15" x14ac:dyDescent="0.25">
      <c r="A53" s="23">
        <v>41229</v>
      </c>
      <c r="B53" s="18">
        <v>41253</v>
      </c>
      <c r="C53" s="27">
        <v>100000000</v>
      </c>
    </row>
    <row r="54" spans="1:4" ht="15" x14ac:dyDescent="0.25">
      <c r="A54" s="23">
        <v>41229</v>
      </c>
      <c r="B54" s="18">
        <v>41264</v>
      </c>
      <c r="C54" s="27">
        <v>120000000</v>
      </c>
    </row>
    <row r="55" spans="1:4" ht="15" x14ac:dyDescent="0.25">
      <c r="A55" s="23">
        <v>41233</v>
      </c>
      <c r="B55" s="18">
        <v>41264</v>
      </c>
      <c r="C55" s="27">
        <v>52189041</v>
      </c>
    </row>
    <row r="56" spans="1:4" ht="15" x14ac:dyDescent="0.25">
      <c r="A56" s="23">
        <v>41241</v>
      </c>
      <c r="B56" s="43">
        <v>41276</v>
      </c>
      <c r="C56" s="32">
        <v>250000000</v>
      </c>
    </row>
    <row r="57" spans="1:4" ht="15" x14ac:dyDescent="0.25">
      <c r="A57" s="23">
        <v>41241</v>
      </c>
      <c r="B57" s="18">
        <v>41260</v>
      </c>
      <c r="C57" s="27">
        <v>100000000</v>
      </c>
    </row>
    <row r="58" spans="1:4" ht="15" x14ac:dyDescent="0.25">
      <c r="A58" s="23">
        <v>41250</v>
      </c>
      <c r="B58" s="18">
        <v>41271</v>
      </c>
      <c r="C58" s="27">
        <v>50501524</v>
      </c>
    </row>
    <row r="59" spans="1:4" ht="15" x14ac:dyDescent="0.25">
      <c r="A59" s="23">
        <v>41254</v>
      </c>
      <c r="B59" s="18">
        <v>41271</v>
      </c>
      <c r="C59" s="27">
        <v>100387945</v>
      </c>
    </row>
    <row r="60" spans="1:4" ht="15" x14ac:dyDescent="0.25">
      <c r="A60" s="23">
        <v>41271</v>
      </c>
      <c r="B60" s="43">
        <v>41281</v>
      </c>
      <c r="C60" s="32">
        <v>536400618</v>
      </c>
    </row>
    <row r="61" spans="1:4" x14ac:dyDescent="0.25">
      <c r="C61" s="49"/>
    </row>
    <row r="62" spans="1:4" x14ac:dyDescent="0.25">
      <c r="A62" s="47"/>
      <c r="B62" s="47"/>
      <c r="C62" s="49"/>
    </row>
    <row r="63" spans="1:4" x14ac:dyDescent="0.25">
      <c r="C63" s="49"/>
      <c r="D63" s="33"/>
    </row>
    <row r="64" spans="1:4" x14ac:dyDescent="0.25">
      <c r="C64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08"/>
  <sheetViews>
    <sheetView view="pageBreakPreview" topLeftCell="A82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2.88671875" hidden="1" customWidth="1"/>
    <col min="3" max="3" width="16.109375" bestFit="1" customWidth="1"/>
    <col min="4" max="4" width="17.44140625" style="48" bestFit="1" customWidth="1"/>
    <col min="5" max="5" width="19.6640625" customWidth="1"/>
    <col min="7" max="7" width="12.6640625" bestFit="1" customWidth="1"/>
  </cols>
  <sheetData>
    <row r="1" spans="1:4" ht="17.399999999999999" x14ac:dyDescent="0.3">
      <c r="A1" s="178" t="s">
        <v>0</v>
      </c>
      <c r="B1" s="178"/>
      <c r="C1" s="178"/>
      <c r="D1" s="178"/>
    </row>
    <row r="2" spans="1:4" ht="17.399999999999999" x14ac:dyDescent="0.3">
      <c r="A2" s="179" t="s">
        <v>6</v>
      </c>
      <c r="B2" s="179"/>
      <c r="C2" s="179"/>
      <c r="D2" s="180"/>
    </row>
    <row r="3" spans="1:4" ht="21" customHeight="1" x14ac:dyDescent="0.3">
      <c r="A3" s="178" t="s">
        <v>7</v>
      </c>
      <c r="B3" s="178"/>
      <c r="C3" s="178"/>
      <c r="D3" s="178"/>
    </row>
    <row r="4" spans="1:4" ht="18" thickBot="1" x14ac:dyDescent="0.35">
      <c r="A4" s="1"/>
      <c r="B4" s="1"/>
      <c r="C4" s="1"/>
      <c r="D4" s="1"/>
    </row>
    <row r="5" spans="1:4" ht="40.200000000000003" x14ac:dyDescent="0.3">
      <c r="A5" s="3" t="s">
        <v>1</v>
      </c>
      <c r="B5" s="4" t="s">
        <v>2</v>
      </c>
      <c r="C5" s="5" t="s">
        <v>3</v>
      </c>
      <c r="D5" s="6" t="s">
        <v>4</v>
      </c>
    </row>
    <row r="6" spans="1:4" ht="15" hidden="1" x14ac:dyDescent="0.25">
      <c r="A6" s="7">
        <v>38898</v>
      </c>
      <c r="B6" s="8"/>
      <c r="C6" s="9"/>
      <c r="D6" s="11">
        <v>369985481</v>
      </c>
    </row>
    <row r="7" spans="1:4" ht="15" hidden="1" x14ac:dyDescent="0.25">
      <c r="A7" s="12">
        <v>38898</v>
      </c>
      <c r="B7" s="8"/>
      <c r="C7" s="13"/>
      <c r="D7" s="11"/>
    </row>
    <row r="8" spans="1:4" ht="15" hidden="1" x14ac:dyDescent="0.25">
      <c r="A8" s="12">
        <v>38898</v>
      </c>
      <c r="B8" s="8"/>
      <c r="C8" s="13"/>
      <c r="D8" s="11"/>
    </row>
    <row r="9" spans="1:4" ht="15" hidden="1" x14ac:dyDescent="0.25">
      <c r="A9" s="12">
        <v>38928</v>
      </c>
      <c r="B9" s="8"/>
      <c r="C9" s="13"/>
      <c r="D9" s="11"/>
    </row>
    <row r="10" spans="1:4" ht="15" hidden="1" x14ac:dyDescent="0.25">
      <c r="A10" s="12">
        <v>38928</v>
      </c>
      <c r="B10" s="8"/>
      <c r="C10" s="13"/>
      <c r="D10" s="11"/>
    </row>
    <row r="11" spans="1:4" ht="15" hidden="1" x14ac:dyDescent="0.25">
      <c r="A11" s="12">
        <v>38928</v>
      </c>
      <c r="B11" s="8"/>
      <c r="C11" s="13"/>
      <c r="D11" s="11"/>
    </row>
    <row r="12" spans="1:4" ht="15" hidden="1" x14ac:dyDescent="0.25">
      <c r="A12" s="7">
        <v>38926</v>
      </c>
      <c r="B12" s="8"/>
      <c r="C12" s="9"/>
      <c r="D12" s="11">
        <v>125943345</v>
      </c>
    </row>
    <row r="13" spans="1:4" ht="15" hidden="1" x14ac:dyDescent="0.25">
      <c r="A13" s="12">
        <v>38944</v>
      </c>
      <c r="B13" s="8"/>
      <c r="C13" s="13"/>
      <c r="D13" s="11"/>
    </row>
    <row r="14" spans="1:4" ht="15" hidden="1" x14ac:dyDescent="0.25">
      <c r="A14" s="7">
        <v>38926</v>
      </c>
      <c r="B14" s="8"/>
      <c r="C14" s="9"/>
      <c r="D14" s="11">
        <v>125455193</v>
      </c>
    </row>
    <row r="15" spans="1:4" ht="15" hidden="1" x14ac:dyDescent="0.25">
      <c r="A15" s="12">
        <v>38957</v>
      </c>
      <c r="B15" s="8"/>
      <c r="C15" s="13"/>
      <c r="D15" s="11"/>
    </row>
    <row r="16" spans="1:4" ht="15" hidden="1" x14ac:dyDescent="0.25">
      <c r="A16" s="12">
        <v>38944</v>
      </c>
      <c r="B16" s="8"/>
      <c r="C16" s="13"/>
      <c r="D16" s="11"/>
    </row>
    <row r="17" spans="1:4" ht="15" hidden="1" x14ac:dyDescent="0.25">
      <c r="A17" s="12">
        <v>38944</v>
      </c>
      <c r="B17" s="8"/>
      <c r="C17" s="13"/>
      <c r="D17" s="11"/>
    </row>
    <row r="18" spans="1:4" ht="15" hidden="1" x14ac:dyDescent="0.25">
      <c r="A18" s="7">
        <v>38944</v>
      </c>
      <c r="B18" s="8"/>
      <c r="C18" s="9"/>
      <c r="D18" s="11">
        <v>66359730</v>
      </c>
    </row>
    <row r="19" spans="1:4" ht="15" hidden="1" x14ac:dyDescent="0.25">
      <c r="A19" s="12">
        <v>38974</v>
      </c>
      <c r="B19" s="8"/>
      <c r="C19" s="13"/>
      <c r="D19" s="11"/>
    </row>
    <row r="20" spans="1:4" ht="15" hidden="1" x14ac:dyDescent="0.25">
      <c r="A20" s="7">
        <v>38957</v>
      </c>
      <c r="B20" s="8"/>
      <c r="C20" s="9"/>
      <c r="D20" s="11">
        <v>126189827</v>
      </c>
    </row>
    <row r="21" spans="1:4" ht="15" hidden="1" x14ac:dyDescent="0.25">
      <c r="A21" s="15">
        <v>38987</v>
      </c>
      <c r="B21" s="8"/>
      <c r="C21" s="16"/>
      <c r="D21" s="11"/>
    </row>
    <row r="22" spans="1:4" ht="15" hidden="1" x14ac:dyDescent="0.25">
      <c r="A22" s="7">
        <v>38974</v>
      </c>
      <c r="B22" s="8"/>
      <c r="C22" s="9"/>
      <c r="D22" s="11">
        <v>66735755</v>
      </c>
    </row>
    <row r="23" spans="1:4" ht="15" hidden="1" x14ac:dyDescent="0.25">
      <c r="A23" s="12">
        <v>38975</v>
      </c>
      <c r="B23" s="8"/>
      <c r="C23" s="13"/>
      <c r="D23" s="11"/>
    </row>
    <row r="24" spans="1:4" ht="15" hidden="1" x14ac:dyDescent="0.25">
      <c r="A24" s="7">
        <v>38975</v>
      </c>
      <c r="B24" s="8"/>
      <c r="C24" s="9"/>
      <c r="D24" s="11">
        <v>126748529</v>
      </c>
    </row>
    <row r="25" spans="1:4" ht="15" hidden="1" x14ac:dyDescent="0.25">
      <c r="A25" s="12">
        <v>39006</v>
      </c>
      <c r="B25" s="8"/>
      <c r="C25" s="13"/>
      <c r="D25" s="11"/>
    </row>
    <row r="26" spans="1:4" ht="15" hidden="1" x14ac:dyDescent="0.25">
      <c r="A26" s="7">
        <v>38981</v>
      </c>
      <c r="B26" s="8"/>
      <c r="C26" s="9"/>
      <c r="D26" s="11">
        <v>244985370</v>
      </c>
    </row>
    <row r="27" spans="1:4" ht="15" hidden="1" x14ac:dyDescent="0.25">
      <c r="A27" s="12">
        <v>39014</v>
      </c>
      <c r="B27" s="8"/>
      <c r="C27" s="13"/>
      <c r="D27" s="11"/>
    </row>
    <row r="28" spans="1:4" ht="15" hidden="1" x14ac:dyDescent="0.25">
      <c r="A28" s="12">
        <v>38987</v>
      </c>
      <c r="B28" s="8"/>
      <c r="C28" s="13"/>
      <c r="D28" s="11"/>
    </row>
    <row r="29" spans="1:4" ht="15" hidden="1" x14ac:dyDescent="0.25">
      <c r="A29" s="12">
        <v>38987</v>
      </c>
      <c r="B29" s="8"/>
      <c r="C29" s="13"/>
      <c r="D29" s="11"/>
    </row>
    <row r="30" spans="1:4" ht="15" hidden="1" x14ac:dyDescent="0.25">
      <c r="A30" s="7">
        <v>38987</v>
      </c>
      <c r="B30" s="8"/>
      <c r="C30" s="9"/>
      <c r="D30" s="11">
        <v>52855593</v>
      </c>
    </row>
    <row r="31" spans="1:4" ht="15" hidden="1" x14ac:dyDescent="0.25">
      <c r="A31" s="12">
        <v>39015</v>
      </c>
      <c r="B31" s="8"/>
      <c r="C31" s="13"/>
      <c r="D31" s="11"/>
    </row>
    <row r="32" spans="1:4" ht="15" hidden="1" x14ac:dyDescent="0.25">
      <c r="A32" s="12">
        <v>39015</v>
      </c>
      <c r="B32" s="8"/>
      <c r="C32" s="13"/>
      <c r="D32" s="11"/>
    </row>
    <row r="33" spans="1:4" ht="15" hidden="1" x14ac:dyDescent="0.25">
      <c r="A33" s="12">
        <v>39015</v>
      </c>
      <c r="B33" s="8"/>
      <c r="C33" s="13"/>
      <c r="D33" s="11"/>
    </row>
    <row r="34" spans="1:4" ht="15" hidden="1" x14ac:dyDescent="0.25">
      <c r="A34" s="7">
        <v>39006</v>
      </c>
      <c r="B34" s="8"/>
      <c r="C34" s="9"/>
      <c r="D34" s="11">
        <v>100144833</v>
      </c>
    </row>
    <row r="35" spans="1:4" ht="15" hidden="1" x14ac:dyDescent="0.25">
      <c r="A35" s="12">
        <v>39037</v>
      </c>
      <c r="B35" s="8"/>
      <c r="C35" s="13"/>
      <c r="D35" s="11"/>
    </row>
    <row r="36" spans="1:4" ht="15" hidden="1" x14ac:dyDescent="0.25">
      <c r="A36" s="12">
        <v>39006</v>
      </c>
      <c r="B36" s="8"/>
      <c r="C36" s="13"/>
      <c r="D36" s="11"/>
    </row>
    <row r="37" spans="1:4" ht="15" hidden="1" x14ac:dyDescent="0.25">
      <c r="A37" s="12">
        <v>39006</v>
      </c>
      <c r="B37" s="8"/>
      <c r="C37" s="13"/>
      <c r="D37" s="11"/>
    </row>
    <row r="38" spans="1:4" ht="15" hidden="1" x14ac:dyDescent="0.25">
      <c r="A38" s="7">
        <v>39014</v>
      </c>
      <c r="B38" s="8"/>
      <c r="C38" s="9"/>
      <c r="D38" s="11">
        <v>246620075</v>
      </c>
    </row>
    <row r="39" spans="1:4" ht="15" hidden="1" x14ac:dyDescent="0.25">
      <c r="A39" s="12">
        <v>39048</v>
      </c>
      <c r="B39" s="8"/>
      <c r="C39" s="13"/>
      <c r="D39" s="11"/>
    </row>
    <row r="40" spans="1:4" ht="15" hidden="1" x14ac:dyDescent="0.25">
      <c r="A40" s="12">
        <v>39014</v>
      </c>
      <c r="B40" s="8"/>
      <c r="C40" s="13"/>
      <c r="D40" s="11"/>
    </row>
    <row r="41" spans="1:4" ht="15" hidden="1" x14ac:dyDescent="0.25">
      <c r="A41" s="12">
        <v>39014</v>
      </c>
      <c r="B41" s="8"/>
      <c r="C41" s="13"/>
      <c r="D41" s="11"/>
    </row>
    <row r="42" spans="1:4" ht="15" hidden="1" x14ac:dyDescent="0.25">
      <c r="A42" s="7">
        <v>39037</v>
      </c>
      <c r="B42" s="8"/>
      <c r="C42" s="9"/>
      <c r="D42" s="11">
        <v>100830421</v>
      </c>
    </row>
    <row r="43" spans="1:4" ht="15" hidden="1" x14ac:dyDescent="0.25">
      <c r="A43" s="7">
        <v>39065</v>
      </c>
      <c r="B43" s="8"/>
      <c r="C43" s="9"/>
      <c r="D43" s="11"/>
    </row>
    <row r="44" spans="1:4" ht="15" hidden="1" x14ac:dyDescent="0.25">
      <c r="A44" s="7">
        <v>39048</v>
      </c>
      <c r="B44" s="8"/>
      <c r="C44" s="9"/>
      <c r="D44" s="11">
        <v>198171200</v>
      </c>
    </row>
    <row r="45" spans="1:4" ht="15" hidden="1" x14ac:dyDescent="0.25">
      <c r="A45" s="12">
        <v>39078</v>
      </c>
      <c r="B45" s="8"/>
      <c r="C45" s="13"/>
      <c r="D45" s="11"/>
    </row>
    <row r="46" spans="1:4" ht="15" hidden="1" x14ac:dyDescent="0.25">
      <c r="A46" s="12">
        <v>39048</v>
      </c>
      <c r="B46" s="8"/>
      <c r="C46" s="13"/>
      <c r="D46" s="11"/>
    </row>
    <row r="47" spans="1:4" ht="15" hidden="1" x14ac:dyDescent="0.25">
      <c r="A47" s="12">
        <v>39048</v>
      </c>
      <c r="B47" s="8"/>
      <c r="C47" s="13"/>
      <c r="D47" s="11"/>
    </row>
    <row r="48" spans="1:4" ht="15" hidden="1" x14ac:dyDescent="0.25">
      <c r="A48" s="7">
        <v>39065</v>
      </c>
      <c r="B48" s="8"/>
      <c r="C48" s="9"/>
      <c r="D48" s="11">
        <v>101449955</v>
      </c>
    </row>
    <row r="49" spans="1:4" ht="15" hidden="1" x14ac:dyDescent="0.25">
      <c r="A49" s="12">
        <v>39066</v>
      </c>
      <c r="B49" s="8"/>
      <c r="C49" s="13"/>
      <c r="D49" s="11"/>
    </row>
    <row r="50" spans="1:4" ht="15" hidden="1" x14ac:dyDescent="0.25">
      <c r="A50" s="12">
        <v>39066</v>
      </c>
      <c r="B50" s="8"/>
      <c r="C50" s="13"/>
      <c r="D50" s="11"/>
    </row>
    <row r="51" spans="1:4" ht="15" hidden="1" x14ac:dyDescent="0.25">
      <c r="A51" s="12">
        <v>39066</v>
      </c>
      <c r="B51" s="8"/>
      <c r="C51" s="13"/>
      <c r="D51" s="11"/>
    </row>
    <row r="52" spans="1:4" ht="15" hidden="1" x14ac:dyDescent="0.25">
      <c r="A52" s="7">
        <v>39078</v>
      </c>
      <c r="B52" s="8"/>
      <c r="C52" s="9"/>
      <c r="D52" s="11">
        <v>199484969</v>
      </c>
    </row>
    <row r="53" spans="1:4" ht="15" hidden="1" x14ac:dyDescent="0.25">
      <c r="A53" s="12">
        <v>39078</v>
      </c>
      <c r="B53" s="8"/>
      <c r="C53" s="13"/>
      <c r="D53" s="11"/>
    </row>
    <row r="54" spans="1:4" ht="19.5" hidden="1" customHeight="1" x14ac:dyDescent="0.25">
      <c r="A54" s="12">
        <v>39078</v>
      </c>
      <c r="B54" s="8"/>
      <c r="C54" s="13"/>
      <c r="D54" s="11"/>
    </row>
    <row r="55" spans="1:4" ht="15" x14ac:dyDescent="0.25">
      <c r="A55" s="17">
        <v>40550</v>
      </c>
      <c r="B55" s="9">
        <v>40581</v>
      </c>
      <c r="C55" s="18">
        <v>40581</v>
      </c>
      <c r="D55" s="19">
        <v>399998452</v>
      </c>
    </row>
    <row r="56" spans="1:4" ht="15" x14ac:dyDescent="0.25">
      <c r="A56" s="17">
        <v>40555</v>
      </c>
      <c r="B56" s="9">
        <v>40588</v>
      </c>
      <c r="C56" s="18">
        <v>40588</v>
      </c>
      <c r="D56" s="19">
        <v>199993717</v>
      </c>
    </row>
    <row r="57" spans="1:4" ht="15" x14ac:dyDescent="0.25">
      <c r="A57" s="17">
        <v>40581</v>
      </c>
      <c r="B57" s="9">
        <v>40595</v>
      </c>
      <c r="C57" s="18">
        <v>40595</v>
      </c>
      <c r="D57" s="19">
        <v>402272856</v>
      </c>
    </row>
    <row r="58" spans="1:4" ht="15" x14ac:dyDescent="0.25">
      <c r="A58" s="17">
        <v>40588</v>
      </c>
      <c r="B58" s="9">
        <v>40618</v>
      </c>
      <c r="C58" s="18">
        <v>40618</v>
      </c>
      <c r="D58" s="19">
        <v>201193986</v>
      </c>
    </row>
    <row r="59" spans="1:4" ht="15" x14ac:dyDescent="0.25">
      <c r="A59" s="25">
        <v>40595</v>
      </c>
      <c r="B59" s="9">
        <v>40603</v>
      </c>
      <c r="C59" s="18">
        <v>40603</v>
      </c>
      <c r="D59" s="26">
        <v>201616269</v>
      </c>
    </row>
    <row r="60" spans="1:4" ht="15" x14ac:dyDescent="0.25">
      <c r="A60" s="23">
        <v>40603</v>
      </c>
      <c r="B60" s="9">
        <v>40630</v>
      </c>
      <c r="C60" s="18">
        <v>40630</v>
      </c>
      <c r="D60" s="27">
        <v>100942521</v>
      </c>
    </row>
    <row r="61" spans="1:4" s="31" customFormat="1" ht="15" x14ac:dyDescent="0.25">
      <c r="A61" s="25">
        <v>40609</v>
      </c>
      <c r="B61" s="28">
        <v>40637</v>
      </c>
      <c r="C61" s="29">
        <v>40672</v>
      </c>
      <c r="D61" s="30">
        <v>102130215</v>
      </c>
    </row>
    <row r="62" spans="1:4" ht="15" x14ac:dyDescent="0.25">
      <c r="A62" s="23">
        <v>40618</v>
      </c>
      <c r="B62" s="9">
        <v>40644</v>
      </c>
      <c r="C62" s="18">
        <v>40644</v>
      </c>
      <c r="D62" s="27">
        <v>202266935</v>
      </c>
    </row>
    <row r="63" spans="1:4" ht="15" x14ac:dyDescent="0.25">
      <c r="A63" s="23">
        <v>40619</v>
      </c>
      <c r="B63" s="28">
        <v>40651</v>
      </c>
      <c r="C63" s="18">
        <v>40651</v>
      </c>
      <c r="D63" s="27">
        <v>349999579</v>
      </c>
    </row>
    <row r="64" spans="1:4" ht="15" x14ac:dyDescent="0.25">
      <c r="A64" s="23">
        <v>40623</v>
      </c>
      <c r="B64" s="28">
        <v>40659</v>
      </c>
      <c r="C64" s="18">
        <v>40659</v>
      </c>
      <c r="D64" s="27">
        <v>101294232</v>
      </c>
    </row>
    <row r="65" spans="1:4" ht="15" x14ac:dyDescent="0.25">
      <c r="A65" s="23">
        <v>40626</v>
      </c>
      <c r="B65" s="28">
        <v>40687</v>
      </c>
      <c r="C65" s="18">
        <v>40687</v>
      </c>
      <c r="D65" s="27">
        <v>199996734</v>
      </c>
    </row>
    <row r="66" spans="1:4" ht="15" x14ac:dyDescent="0.25">
      <c r="A66" s="23">
        <v>40630</v>
      </c>
      <c r="B66" s="28">
        <v>40665</v>
      </c>
      <c r="C66" s="18">
        <v>40665</v>
      </c>
      <c r="D66" s="27">
        <v>101411856</v>
      </c>
    </row>
    <row r="67" spans="1:4" ht="15" x14ac:dyDescent="0.25">
      <c r="A67" s="23">
        <v>40637</v>
      </c>
      <c r="B67" s="28">
        <v>40665</v>
      </c>
      <c r="C67" s="18">
        <v>40672</v>
      </c>
      <c r="D67" s="27">
        <v>102622702</v>
      </c>
    </row>
    <row r="68" spans="1:4" ht="15" x14ac:dyDescent="0.25">
      <c r="A68" s="23">
        <v>40644</v>
      </c>
      <c r="B68" s="28">
        <v>40665</v>
      </c>
      <c r="C68" s="18">
        <v>40679</v>
      </c>
      <c r="D68" s="27">
        <v>153136782</v>
      </c>
    </row>
    <row r="69" spans="1:4" ht="15" x14ac:dyDescent="0.25">
      <c r="A69" s="23">
        <v>40651</v>
      </c>
      <c r="B69" s="28">
        <v>40665</v>
      </c>
      <c r="C69" s="18">
        <v>40693</v>
      </c>
      <c r="D69" s="27">
        <v>155939100</v>
      </c>
    </row>
    <row r="70" spans="1:4" ht="15" x14ac:dyDescent="0.25">
      <c r="A70" s="23">
        <v>40651</v>
      </c>
      <c r="B70" s="28">
        <v>40665</v>
      </c>
      <c r="C70" s="18">
        <v>40693</v>
      </c>
      <c r="D70" s="27">
        <v>195996644</v>
      </c>
    </row>
    <row r="71" spans="1:4" ht="15" x14ac:dyDescent="0.25">
      <c r="A71" s="23">
        <v>40659</v>
      </c>
      <c r="B71" s="28">
        <v>40665</v>
      </c>
      <c r="C71" s="18">
        <v>40700</v>
      </c>
      <c r="D71" s="27">
        <v>101922273</v>
      </c>
    </row>
    <row r="72" spans="1:4" ht="15" x14ac:dyDescent="0.25">
      <c r="A72" s="23">
        <v>40665</v>
      </c>
      <c r="B72" s="28">
        <v>40665</v>
      </c>
      <c r="C72" s="18">
        <v>40708</v>
      </c>
      <c r="D72" s="27">
        <v>102023135</v>
      </c>
    </row>
    <row r="73" spans="1:4" ht="15" x14ac:dyDescent="0.25">
      <c r="A73" s="23">
        <v>40672</v>
      </c>
      <c r="B73" s="28">
        <v>40665</v>
      </c>
      <c r="C73" s="18">
        <v>40714</v>
      </c>
      <c r="D73" s="27">
        <v>103237375</v>
      </c>
    </row>
    <row r="74" spans="1:4" ht="15" x14ac:dyDescent="0.25">
      <c r="A74" s="23">
        <v>40679</v>
      </c>
      <c r="B74" s="28">
        <v>40665</v>
      </c>
      <c r="C74" s="18">
        <v>40721</v>
      </c>
      <c r="D74" s="27">
        <v>103860582</v>
      </c>
    </row>
    <row r="75" spans="1:4" ht="15" x14ac:dyDescent="0.25">
      <c r="A75" s="23">
        <v>40687</v>
      </c>
      <c r="B75" s="28">
        <v>40665</v>
      </c>
      <c r="C75" s="18">
        <v>40728</v>
      </c>
      <c r="D75" s="27">
        <v>152123011</v>
      </c>
    </row>
    <row r="76" spans="1:4" ht="15" x14ac:dyDescent="0.25">
      <c r="A76" s="23">
        <v>40693</v>
      </c>
      <c r="B76" s="28">
        <v>40665</v>
      </c>
      <c r="C76" s="18">
        <v>40735</v>
      </c>
      <c r="D76" s="27">
        <v>157058437</v>
      </c>
    </row>
    <row r="77" spans="1:4" ht="15" x14ac:dyDescent="0.25">
      <c r="A77" s="23">
        <v>40693</v>
      </c>
      <c r="B77" s="28">
        <v>40665</v>
      </c>
      <c r="C77" s="18">
        <v>40735</v>
      </c>
      <c r="D77" s="27">
        <v>197414305</v>
      </c>
    </row>
    <row r="78" spans="1:4" ht="15" x14ac:dyDescent="0.25">
      <c r="A78" s="23">
        <v>40700</v>
      </c>
      <c r="B78" s="28">
        <v>40665</v>
      </c>
      <c r="C78" s="18">
        <v>40742</v>
      </c>
      <c r="D78" s="27">
        <v>102630345</v>
      </c>
    </row>
    <row r="79" spans="1:4" ht="15" x14ac:dyDescent="0.25">
      <c r="A79" s="23">
        <v>40708</v>
      </c>
      <c r="B79" s="28">
        <v>40665</v>
      </c>
      <c r="C79" s="18">
        <v>40749</v>
      </c>
      <c r="D79" s="27">
        <v>52505041</v>
      </c>
    </row>
    <row r="80" spans="1:4" ht="15" x14ac:dyDescent="0.25">
      <c r="A80" s="23">
        <v>40714</v>
      </c>
      <c r="B80" s="28">
        <v>40665</v>
      </c>
      <c r="C80" s="18">
        <v>40756</v>
      </c>
      <c r="D80" s="27">
        <v>103972043</v>
      </c>
    </row>
    <row r="81" spans="1:4" ht="15" x14ac:dyDescent="0.25">
      <c r="A81" s="23">
        <v>40728</v>
      </c>
      <c r="B81" s="28"/>
      <c r="C81" s="18">
        <v>40763</v>
      </c>
      <c r="D81" s="27">
        <v>103122399</v>
      </c>
    </row>
    <row r="82" spans="1:4" ht="15" x14ac:dyDescent="0.25">
      <c r="A82" s="23">
        <v>40735</v>
      </c>
      <c r="B82" s="28"/>
      <c r="C82" s="18">
        <v>40777</v>
      </c>
      <c r="D82" s="27">
        <v>158194518</v>
      </c>
    </row>
    <row r="83" spans="1:4" ht="15" x14ac:dyDescent="0.25">
      <c r="A83" s="23">
        <v>40735</v>
      </c>
      <c r="B83" s="28"/>
      <c r="C83" s="18">
        <v>40770</v>
      </c>
      <c r="D83" s="27">
        <v>198842280</v>
      </c>
    </row>
    <row r="84" spans="1:4" ht="15" x14ac:dyDescent="0.25">
      <c r="A84" s="23">
        <v>40756</v>
      </c>
      <c r="B84" s="28"/>
      <c r="C84" s="18">
        <v>40784</v>
      </c>
      <c r="D84" s="27">
        <v>50034284</v>
      </c>
    </row>
    <row r="85" spans="1:4" ht="15" x14ac:dyDescent="0.25">
      <c r="A85" s="23">
        <v>40763</v>
      </c>
      <c r="B85" s="28"/>
      <c r="C85" s="18">
        <v>40791</v>
      </c>
      <c r="D85" s="27">
        <v>103733932</v>
      </c>
    </row>
    <row r="86" spans="1:4" ht="15" x14ac:dyDescent="0.25">
      <c r="A86" s="23">
        <v>40770</v>
      </c>
      <c r="B86" s="28"/>
      <c r="C86" s="18">
        <v>40798</v>
      </c>
      <c r="D86" s="27">
        <v>200040821</v>
      </c>
    </row>
    <row r="87" spans="1:4" ht="15" x14ac:dyDescent="0.25">
      <c r="A87" s="23">
        <v>40777</v>
      </c>
      <c r="B87" s="28"/>
      <c r="C87" s="18">
        <v>40805</v>
      </c>
      <c r="D87" s="27">
        <v>63304041</v>
      </c>
    </row>
    <row r="88" spans="1:4" ht="15" x14ac:dyDescent="0.25">
      <c r="A88" s="23">
        <v>40784</v>
      </c>
      <c r="B88" s="28"/>
      <c r="C88" s="18">
        <v>40812</v>
      </c>
      <c r="D88" s="27">
        <v>50271645</v>
      </c>
    </row>
    <row r="89" spans="1:4" ht="15" x14ac:dyDescent="0.25">
      <c r="A89" s="23">
        <v>40791</v>
      </c>
      <c r="B89" s="28"/>
      <c r="C89" s="18">
        <v>40819</v>
      </c>
      <c r="D89" s="27">
        <v>100257465</v>
      </c>
    </row>
    <row r="90" spans="1:4" ht="15" x14ac:dyDescent="0.25">
      <c r="A90" s="23">
        <v>40798</v>
      </c>
      <c r="B90" s="28"/>
      <c r="C90" s="18">
        <v>40826</v>
      </c>
      <c r="D90" s="27">
        <v>201005454</v>
      </c>
    </row>
    <row r="91" spans="1:4" ht="15" x14ac:dyDescent="0.25">
      <c r="A91" s="23">
        <v>40801</v>
      </c>
      <c r="B91" s="28"/>
      <c r="C91" s="18">
        <v>40833</v>
      </c>
      <c r="D91" s="27">
        <v>99995316</v>
      </c>
    </row>
    <row r="92" spans="1:4" ht="15" x14ac:dyDescent="0.25">
      <c r="A92" s="23">
        <v>40805</v>
      </c>
      <c r="B92" s="28"/>
      <c r="C92" s="18">
        <v>40812</v>
      </c>
      <c r="D92" s="27">
        <v>63605636</v>
      </c>
    </row>
    <row r="93" spans="1:4" s="44" customFormat="1" ht="15" x14ac:dyDescent="0.25">
      <c r="A93" s="42">
        <v>40805</v>
      </c>
      <c r="B93" s="28"/>
      <c r="C93" s="43">
        <v>40840</v>
      </c>
      <c r="D93" s="32">
        <v>129996100</v>
      </c>
    </row>
    <row r="94" spans="1:4" s="44" customFormat="1" ht="15" x14ac:dyDescent="0.25">
      <c r="A94" s="42">
        <v>40805</v>
      </c>
      <c r="B94" s="28"/>
      <c r="C94" s="43">
        <v>40849</v>
      </c>
      <c r="D94" s="32">
        <v>129996100</v>
      </c>
    </row>
    <row r="95" spans="1:4" ht="15" x14ac:dyDescent="0.25">
      <c r="A95" s="23">
        <v>40809</v>
      </c>
      <c r="B95" s="28"/>
      <c r="C95" s="18">
        <v>40854</v>
      </c>
      <c r="D95" s="27">
        <v>276997185</v>
      </c>
    </row>
    <row r="96" spans="1:4" ht="15" x14ac:dyDescent="0.25">
      <c r="A96" s="23">
        <v>40812</v>
      </c>
      <c r="B96" s="28"/>
      <c r="C96" s="18">
        <v>40813</v>
      </c>
      <c r="D96" s="27">
        <v>50510179</v>
      </c>
    </row>
    <row r="97" spans="1:5" ht="15" x14ac:dyDescent="0.25">
      <c r="A97" s="23">
        <v>40812</v>
      </c>
      <c r="B97" s="28"/>
      <c r="C97" s="18">
        <v>40813</v>
      </c>
      <c r="D97" s="27">
        <v>63679852</v>
      </c>
    </row>
    <row r="98" spans="1:5" ht="15" x14ac:dyDescent="0.25">
      <c r="A98" s="23">
        <v>40813</v>
      </c>
      <c r="B98" s="28"/>
      <c r="C98" s="18">
        <v>40854</v>
      </c>
      <c r="D98" s="27">
        <v>50518443</v>
      </c>
    </row>
    <row r="99" spans="1:5" s="44" customFormat="1" ht="15" x14ac:dyDescent="0.25">
      <c r="A99" s="42">
        <v>40819</v>
      </c>
      <c r="B99" s="28"/>
      <c r="C99" s="43">
        <v>40861</v>
      </c>
      <c r="D99" s="32">
        <v>100740944</v>
      </c>
    </row>
    <row r="100" spans="1:5" s="44" customFormat="1" ht="15" x14ac:dyDescent="0.25">
      <c r="A100" s="42">
        <v>40826</v>
      </c>
      <c r="B100" s="28"/>
      <c r="C100" s="43">
        <v>40868</v>
      </c>
      <c r="D100" s="32">
        <v>151521282</v>
      </c>
    </row>
    <row r="101" spans="1:5" ht="15" x14ac:dyDescent="0.25">
      <c r="A101" s="23">
        <v>40833</v>
      </c>
      <c r="B101" s="28"/>
      <c r="C101" s="18">
        <v>40875</v>
      </c>
      <c r="D101" s="27">
        <v>100528730</v>
      </c>
    </row>
    <row r="102" spans="1:5" ht="15" x14ac:dyDescent="0.25">
      <c r="A102" s="23">
        <v>40854</v>
      </c>
      <c r="B102" s="28"/>
      <c r="C102" s="18">
        <v>40889</v>
      </c>
      <c r="D102" s="27">
        <v>50875169</v>
      </c>
    </row>
    <row r="103" spans="1:5" s="44" customFormat="1" ht="15" x14ac:dyDescent="0.25">
      <c r="A103" s="42">
        <v>40854</v>
      </c>
      <c r="B103" s="28"/>
      <c r="C103" s="43">
        <v>40906</v>
      </c>
      <c r="D103" s="32">
        <v>279178494</v>
      </c>
    </row>
    <row r="104" spans="1:5" s="44" customFormat="1" ht="15" x14ac:dyDescent="0.25">
      <c r="A104" s="42">
        <v>40875</v>
      </c>
      <c r="B104" s="28"/>
      <c r="C104" s="43">
        <v>40878</v>
      </c>
      <c r="D104" s="32">
        <v>101267616</v>
      </c>
    </row>
    <row r="105" spans="1:5" s="44" customFormat="1" ht="15" x14ac:dyDescent="0.25">
      <c r="A105" s="42">
        <v>40889</v>
      </c>
      <c r="B105" s="28"/>
      <c r="C105" s="43">
        <v>40891</v>
      </c>
      <c r="D105" s="32">
        <v>51181821</v>
      </c>
    </row>
    <row r="106" spans="1:5" x14ac:dyDescent="0.25">
      <c r="D106" s="49"/>
    </row>
    <row r="107" spans="1:5" x14ac:dyDescent="0.25">
      <c r="D107" s="49"/>
      <c r="E107" s="33"/>
    </row>
    <row r="108" spans="1:5" x14ac:dyDescent="0.25">
      <c r="D108" s="49"/>
    </row>
  </sheetData>
  <sheetProtection password="CC59" sheet="1" objects="1" scenarios="1" selectLockedCells="1" selectUnlockedCells="1"/>
  <mergeCells count="3">
    <mergeCell ref="A1:D1"/>
    <mergeCell ref="A2:D2"/>
    <mergeCell ref="A3:D3"/>
  </mergeCells>
  <pageMargins left="0" right="0" top="0.19685039370078741" bottom="0.19685039370078741" header="0" footer="0"/>
  <pageSetup paperSize="9" scale="90" orientation="landscape" r:id="rId1"/>
  <headerFooter alignWithMargins="0">
    <oddFooter xml:space="preserve">&amp;L
&amp;C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25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5.33203125" customWidth="1"/>
    <col min="3" max="3" width="14.109375" style="48" bestFit="1" customWidth="1"/>
    <col min="4" max="4" width="19.6640625" customWidth="1"/>
    <col min="249" max="249" width="13.88671875" customWidth="1"/>
    <col min="250" max="250" width="15.33203125" customWidth="1"/>
    <col min="251" max="251" width="14.109375" customWidth="1"/>
    <col min="252" max="252" width="7.33203125" customWidth="1"/>
    <col min="253" max="253" width="8.6640625" customWidth="1"/>
    <col min="254" max="254" width="27.33203125" customWidth="1"/>
    <col min="255" max="255" width="14.109375" bestFit="1" customWidth="1"/>
    <col min="256" max="256" width="14.44140625" customWidth="1"/>
    <col min="257" max="257" width="14.109375" bestFit="1" customWidth="1"/>
    <col min="258" max="258" width="14" customWidth="1"/>
    <col min="259" max="259" width="13.88671875" customWidth="1"/>
    <col min="260" max="260" width="19.6640625" customWidth="1"/>
    <col min="505" max="505" width="13.88671875" customWidth="1"/>
    <col min="506" max="506" width="15.33203125" customWidth="1"/>
    <col min="507" max="507" width="14.109375" customWidth="1"/>
    <col min="508" max="508" width="7.33203125" customWidth="1"/>
    <col min="509" max="509" width="8.6640625" customWidth="1"/>
    <col min="510" max="510" width="27.33203125" customWidth="1"/>
    <col min="511" max="511" width="14.109375" bestFit="1" customWidth="1"/>
    <col min="512" max="512" width="14.44140625" customWidth="1"/>
    <col min="513" max="513" width="14.109375" bestFit="1" customWidth="1"/>
    <col min="514" max="514" width="14" customWidth="1"/>
    <col min="515" max="515" width="13.88671875" customWidth="1"/>
    <col min="516" max="516" width="19.6640625" customWidth="1"/>
    <col min="761" max="761" width="13.88671875" customWidth="1"/>
    <col min="762" max="762" width="15.33203125" customWidth="1"/>
    <col min="763" max="763" width="14.109375" customWidth="1"/>
    <col min="764" max="764" width="7.33203125" customWidth="1"/>
    <col min="765" max="765" width="8.6640625" customWidth="1"/>
    <col min="766" max="766" width="27.33203125" customWidth="1"/>
    <col min="767" max="767" width="14.109375" bestFit="1" customWidth="1"/>
    <col min="768" max="768" width="14.44140625" customWidth="1"/>
    <col min="769" max="769" width="14.109375" bestFit="1" customWidth="1"/>
    <col min="770" max="770" width="14" customWidth="1"/>
    <col min="771" max="771" width="13.88671875" customWidth="1"/>
    <col min="772" max="772" width="19.6640625" customWidth="1"/>
    <col min="1017" max="1017" width="13.88671875" customWidth="1"/>
    <col min="1018" max="1018" width="15.33203125" customWidth="1"/>
    <col min="1019" max="1019" width="14.109375" customWidth="1"/>
    <col min="1020" max="1020" width="7.33203125" customWidth="1"/>
    <col min="1021" max="1021" width="8.6640625" customWidth="1"/>
    <col min="1022" max="1022" width="27.33203125" customWidth="1"/>
    <col min="1023" max="1023" width="14.109375" bestFit="1" customWidth="1"/>
    <col min="1024" max="1024" width="14.44140625" customWidth="1"/>
    <col min="1025" max="1025" width="14.109375" bestFit="1" customWidth="1"/>
    <col min="1026" max="1026" width="14" customWidth="1"/>
    <col min="1027" max="1027" width="13.88671875" customWidth="1"/>
    <col min="1028" max="1028" width="19.6640625" customWidth="1"/>
    <col min="1273" max="1273" width="13.88671875" customWidth="1"/>
    <col min="1274" max="1274" width="15.33203125" customWidth="1"/>
    <col min="1275" max="1275" width="14.109375" customWidth="1"/>
    <col min="1276" max="1276" width="7.33203125" customWidth="1"/>
    <col min="1277" max="1277" width="8.6640625" customWidth="1"/>
    <col min="1278" max="1278" width="27.33203125" customWidth="1"/>
    <col min="1279" max="1279" width="14.109375" bestFit="1" customWidth="1"/>
    <col min="1280" max="1280" width="14.44140625" customWidth="1"/>
    <col min="1281" max="1281" width="14.109375" bestFit="1" customWidth="1"/>
    <col min="1282" max="1282" width="14" customWidth="1"/>
    <col min="1283" max="1283" width="13.88671875" customWidth="1"/>
    <col min="1284" max="1284" width="19.6640625" customWidth="1"/>
    <col min="1529" max="1529" width="13.88671875" customWidth="1"/>
    <col min="1530" max="1530" width="15.33203125" customWidth="1"/>
    <col min="1531" max="1531" width="14.109375" customWidth="1"/>
    <col min="1532" max="1532" width="7.33203125" customWidth="1"/>
    <col min="1533" max="1533" width="8.6640625" customWidth="1"/>
    <col min="1534" max="1534" width="27.33203125" customWidth="1"/>
    <col min="1535" max="1535" width="14.109375" bestFit="1" customWidth="1"/>
    <col min="1536" max="1536" width="14.44140625" customWidth="1"/>
    <col min="1537" max="1537" width="14.109375" bestFit="1" customWidth="1"/>
    <col min="1538" max="1538" width="14" customWidth="1"/>
    <col min="1539" max="1539" width="13.88671875" customWidth="1"/>
    <col min="1540" max="1540" width="19.6640625" customWidth="1"/>
    <col min="1785" max="1785" width="13.88671875" customWidth="1"/>
    <col min="1786" max="1786" width="15.33203125" customWidth="1"/>
    <col min="1787" max="1787" width="14.109375" customWidth="1"/>
    <col min="1788" max="1788" width="7.33203125" customWidth="1"/>
    <col min="1789" max="1789" width="8.6640625" customWidth="1"/>
    <col min="1790" max="1790" width="27.33203125" customWidth="1"/>
    <col min="1791" max="1791" width="14.109375" bestFit="1" customWidth="1"/>
    <col min="1792" max="1792" width="14.44140625" customWidth="1"/>
    <col min="1793" max="1793" width="14.109375" bestFit="1" customWidth="1"/>
    <col min="1794" max="1794" width="14" customWidth="1"/>
    <col min="1795" max="1795" width="13.88671875" customWidth="1"/>
    <col min="1796" max="1796" width="19.6640625" customWidth="1"/>
    <col min="2041" max="2041" width="13.88671875" customWidth="1"/>
    <col min="2042" max="2042" width="15.33203125" customWidth="1"/>
    <col min="2043" max="2043" width="14.109375" customWidth="1"/>
    <col min="2044" max="2044" width="7.33203125" customWidth="1"/>
    <col min="2045" max="2045" width="8.6640625" customWidth="1"/>
    <col min="2046" max="2046" width="27.33203125" customWidth="1"/>
    <col min="2047" max="2047" width="14.109375" bestFit="1" customWidth="1"/>
    <col min="2048" max="2048" width="14.44140625" customWidth="1"/>
    <col min="2049" max="2049" width="14.109375" bestFit="1" customWidth="1"/>
    <col min="2050" max="2050" width="14" customWidth="1"/>
    <col min="2051" max="2051" width="13.88671875" customWidth="1"/>
    <col min="2052" max="2052" width="19.6640625" customWidth="1"/>
    <col min="2297" max="2297" width="13.88671875" customWidth="1"/>
    <col min="2298" max="2298" width="15.33203125" customWidth="1"/>
    <col min="2299" max="2299" width="14.109375" customWidth="1"/>
    <col min="2300" max="2300" width="7.33203125" customWidth="1"/>
    <col min="2301" max="2301" width="8.6640625" customWidth="1"/>
    <col min="2302" max="2302" width="27.33203125" customWidth="1"/>
    <col min="2303" max="2303" width="14.109375" bestFit="1" customWidth="1"/>
    <col min="2304" max="2304" width="14.44140625" customWidth="1"/>
    <col min="2305" max="2305" width="14.109375" bestFit="1" customWidth="1"/>
    <col min="2306" max="2306" width="14" customWidth="1"/>
    <col min="2307" max="2307" width="13.88671875" customWidth="1"/>
    <col min="2308" max="2308" width="19.6640625" customWidth="1"/>
    <col min="2553" max="2553" width="13.88671875" customWidth="1"/>
    <col min="2554" max="2554" width="15.33203125" customWidth="1"/>
    <col min="2555" max="2555" width="14.109375" customWidth="1"/>
    <col min="2556" max="2556" width="7.33203125" customWidth="1"/>
    <col min="2557" max="2557" width="8.6640625" customWidth="1"/>
    <col min="2558" max="2558" width="27.33203125" customWidth="1"/>
    <col min="2559" max="2559" width="14.109375" bestFit="1" customWidth="1"/>
    <col min="2560" max="2560" width="14.44140625" customWidth="1"/>
    <col min="2561" max="2561" width="14.109375" bestFit="1" customWidth="1"/>
    <col min="2562" max="2562" width="14" customWidth="1"/>
    <col min="2563" max="2563" width="13.88671875" customWidth="1"/>
    <col min="2564" max="2564" width="19.6640625" customWidth="1"/>
    <col min="2809" max="2809" width="13.88671875" customWidth="1"/>
    <col min="2810" max="2810" width="15.33203125" customWidth="1"/>
    <col min="2811" max="2811" width="14.109375" customWidth="1"/>
    <col min="2812" max="2812" width="7.33203125" customWidth="1"/>
    <col min="2813" max="2813" width="8.6640625" customWidth="1"/>
    <col min="2814" max="2814" width="27.33203125" customWidth="1"/>
    <col min="2815" max="2815" width="14.109375" bestFit="1" customWidth="1"/>
    <col min="2816" max="2816" width="14.44140625" customWidth="1"/>
    <col min="2817" max="2817" width="14.109375" bestFit="1" customWidth="1"/>
    <col min="2818" max="2818" width="14" customWidth="1"/>
    <col min="2819" max="2819" width="13.88671875" customWidth="1"/>
    <col min="2820" max="2820" width="19.6640625" customWidth="1"/>
    <col min="3065" max="3065" width="13.88671875" customWidth="1"/>
    <col min="3066" max="3066" width="15.33203125" customWidth="1"/>
    <col min="3067" max="3067" width="14.109375" customWidth="1"/>
    <col min="3068" max="3068" width="7.33203125" customWidth="1"/>
    <col min="3069" max="3069" width="8.6640625" customWidth="1"/>
    <col min="3070" max="3070" width="27.33203125" customWidth="1"/>
    <col min="3071" max="3071" width="14.109375" bestFit="1" customWidth="1"/>
    <col min="3072" max="3072" width="14.44140625" customWidth="1"/>
    <col min="3073" max="3073" width="14.109375" bestFit="1" customWidth="1"/>
    <col min="3074" max="3074" width="14" customWidth="1"/>
    <col min="3075" max="3075" width="13.88671875" customWidth="1"/>
    <col min="3076" max="3076" width="19.6640625" customWidth="1"/>
    <col min="3321" max="3321" width="13.88671875" customWidth="1"/>
    <col min="3322" max="3322" width="15.33203125" customWidth="1"/>
    <col min="3323" max="3323" width="14.109375" customWidth="1"/>
    <col min="3324" max="3324" width="7.33203125" customWidth="1"/>
    <col min="3325" max="3325" width="8.6640625" customWidth="1"/>
    <col min="3326" max="3326" width="27.33203125" customWidth="1"/>
    <col min="3327" max="3327" width="14.109375" bestFit="1" customWidth="1"/>
    <col min="3328" max="3328" width="14.44140625" customWidth="1"/>
    <col min="3329" max="3329" width="14.109375" bestFit="1" customWidth="1"/>
    <col min="3330" max="3330" width="14" customWidth="1"/>
    <col min="3331" max="3331" width="13.88671875" customWidth="1"/>
    <col min="3332" max="3332" width="19.6640625" customWidth="1"/>
    <col min="3577" max="3577" width="13.88671875" customWidth="1"/>
    <col min="3578" max="3578" width="15.33203125" customWidth="1"/>
    <col min="3579" max="3579" width="14.109375" customWidth="1"/>
    <col min="3580" max="3580" width="7.33203125" customWidth="1"/>
    <col min="3581" max="3581" width="8.6640625" customWidth="1"/>
    <col min="3582" max="3582" width="27.33203125" customWidth="1"/>
    <col min="3583" max="3583" width="14.109375" bestFit="1" customWidth="1"/>
    <col min="3584" max="3584" width="14.44140625" customWidth="1"/>
    <col min="3585" max="3585" width="14.109375" bestFit="1" customWidth="1"/>
    <col min="3586" max="3586" width="14" customWidth="1"/>
    <col min="3587" max="3587" width="13.88671875" customWidth="1"/>
    <col min="3588" max="3588" width="19.6640625" customWidth="1"/>
    <col min="3833" max="3833" width="13.88671875" customWidth="1"/>
    <col min="3834" max="3834" width="15.33203125" customWidth="1"/>
    <col min="3835" max="3835" width="14.109375" customWidth="1"/>
    <col min="3836" max="3836" width="7.33203125" customWidth="1"/>
    <col min="3837" max="3837" width="8.6640625" customWidth="1"/>
    <col min="3838" max="3838" width="27.33203125" customWidth="1"/>
    <col min="3839" max="3839" width="14.109375" bestFit="1" customWidth="1"/>
    <col min="3840" max="3840" width="14.44140625" customWidth="1"/>
    <col min="3841" max="3841" width="14.109375" bestFit="1" customWidth="1"/>
    <col min="3842" max="3842" width="14" customWidth="1"/>
    <col min="3843" max="3843" width="13.88671875" customWidth="1"/>
    <col min="3844" max="3844" width="19.6640625" customWidth="1"/>
    <col min="4089" max="4089" width="13.88671875" customWidth="1"/>
    <col min="4090" max="4090" width="15.33203125" customWidth="1"/>
    <col min="4091" max="4091" width="14.109375" customWidth="1"/>
    <col min="4092" max="4092" width="7.33203125" customWidth="1"/>
    <col min="4093" max="4093" width="8.6640625" customWidth="1"/>
    <col min="4094" max="4094" width="27.33203125" customWidth="1"/>
    <col min="4095" max="4095" width="14.109375" bestFit="1" customWidth="1"/>
    <col min="4096" max="4096" width="14.44140625" customWidth="1"/>
    <col min="4097" max="4097" width="14.109375" bestFit="1" customWidth="1"/>
    <col min="4098" max="4098" width="14" customWidth="1"/>
    <col min="4099" max="4099" width="13.88671875" customWidth="1"/>
    <col min="4100" max="4100" width="19.6640625" customWidth="1"/>
    <col min="4345" max="4345" width="13.88671875" customWidth="1"/>
    <col min="4346" max="4346" width="15.33203125" customWidth="1"/>
    <col min="4347" max="4347" width="14.109375" customWidth="1"/>
    <col min="4348" max="4348" width="7.33203125" customWidth="1"/>
    <col min="4349" max="4349" width="8.6640625" customWidth="1"/>
    <col min="4350" max="4350" width="27.33203125" customWidth="1"/>
    <col min="4351" max="4351" width="14.109375" bestFit="1" customWidth="1"/>
    <col min="4352" max="4352" width="14.44140625" customWidth="1"/>
    <col min="4353" max="4353" width="14.109375" bestFit="1" customWidth="1"/>
    <col min="4354" max="4354" width="14" customWidth="1"/>
    <col min="4355" max="4355" width="13.88671875" customWidth="1"/>
    <col min="4356" max="4356" width="19.6640625" customWidth="1"/>
    <col min="4601" max="4601" width="13.88671875" customWidth="1"/>
    <col min="4602" max="4602" width="15.33203125" customWidth="1"/>
    <col min="4603" max="4603" width="14.109375" customWidth="1"/>
    <col min="4604" max="4604" width="7.33203125" customWidth="1"/>
    <col min="4605" max="4605" width="8.6640625" customWidth="1"/>
    <col min="4606" max="4606" width="27.33203125" customWidth="1"/>
    <col min="4607" max="4607" width="14.109375" bestFit="1" customWidth="1"/>
    <col min="4608" max="4608" width="14.44140625" customWidth="1"/>
    <col min="4609" max="4609" width="14.109375" bestFit="1" customWidth="1"/>
    <col min="4610" max="4610" width="14" customWidth="1"/>
    <col min="4611" max="4611" width="13.88671875" customWidth="1"/>
    <col min="4612" max="4612" width="19.6640625" customWidth="1"/>
    <col min="4857" max="4857" width="13.88671875" customWidth="1"/>
    <col min="4858" max="4858" width="15.33203125" customWidth="1"/>
    <col min="4859" max="4859" width="14.109375" customWidth="1"/>
    <col min="4860" max="4860" width="7.33203125" customWidth="1"/>
    <col min="4861" max="4861" width="8.6640625" customWidth="1"/>
    <col min="4862" max="4862" width="27.33203125" customWidth="1"/>
    <col min="4863" max="4863" width="14.109375" bestFit="1" customWidth="1"/>
    <col min="4864" max="4864" width="14.44140625" customWidth="1"/>
    <col min="4865" max="4865" width="14.109375" bestFit="1" customWidth="1"/>
    <col min="4866" max="4866" width="14" customWidth="1"/>
    <col min="4867" max="4867" width="13.88671875" customWidth="1"/>
    <col min="4868" max="4868" width="19.6640625" customWidth="1"/>
    <col min="5113" max="5113" width="13.88671875" customWidth="1"/>
    <col min="5114" max="5114" width="15.33203125" customWidth="1"/>
    <col min="5115" max="5115" width="14.109375" customWidth="1"/>
    <col min="5116" max="5116" width="7.33203125" customWidth="1"/>
    <col min="5117" max="5117" width="8.6640625" customWidth="1"/>
    <col min="5118" max="5118" width="27.33203125" customWidth="1"/>
    <col min="5119" max="5119" width="14.109375" bestFit="1" customWidth="1"/>
    <col min="5120" max="5120" width="14.44140625" customWidth="1"/>
    <col min="5121" max="5121" width="14.109375" bestFit="1" customWidth="1"/>
    <col min="5122" max="5122" width="14" customWidth="1"/>
    <col min="5123" max="5123" width="13.88671875" customWidth="1"/>
    <col min="5124" max="5124" width="19.6640625" customWidth="1"/>
    <col min="5369" max="5369" width="13.88671875" customWidth="1"/>
    <col min="5370" max="5370" width="15.33203125" customWidth="1"/>
    <col min="5371" max="5371" width="14.109375" customWidth="1"/>
    <col min="5372" max="5372" width="7.33203125" customWidth="1"/>
    <col min="5373" max="5373" width="8.6640625" customWidth="1"/>
    <col min="5374" max="5374" width="27.33203125" customWidth="1"/>
    <col min="5375" max="5375" width="14.109375" bestFit="1" customWidth="1"/>
    <col min="5376" max="5376" width="14.44140625" customWidth="1"/>
    <col min="5377" max="5377" width="14.109375" bestFit="1" customWidth="1"/>
    <col min="5378" max="5378" width="14" customWidth="1"/>
    <col min="5379" max="5379" width="13.88671875" customWidth="1"/>
    <col min="5380" max="5380" width="19.6640625" customWidth="1"/>
    <col min="5625" max="5625" width="13.88671875" customWidth="1"/>
    <col min="5626" max="5626" width="15.33203125" customWidth="1"/>
    <col min="5627" max="5627" width="14.109375" customWidth="1"/>
    <col min="5628" max="5628" width="7.33203125" customWidth="1"/>
    <col min="5629" max="5629" width="8.6640625" customWidth="1"/>
    <col min="5630" max="5630" width="27.33203125" customWidth="1"/>
    <col min="5631" max="5631" width="14.109375" bestFit="1" customWidth="1"/>
    <col min="5632" max="5632" width="14.44140625" customWidth="1"/>
    <col min="5633" max="5633" width="14.109375" bestFit="1" customWidth="1"/>
    <col min="5634" max="5634" width="14" customWidth="1"/>
    <col min="5635" max="5635" width="13.88671875" customWidth="1"/>
    <col min="5636" max="5636" width="19.6640625" customWidth="1"/>
    <col min="5881" max="5881" width="13.88671875" customWidth="1"/>
    <col min="5882" max="5882" width="15.33203125" customWidth="1"/>
    <col min="5883" max="5883" width="14.109375" customWidth="1"/>
    <col min="5884" max="5884" width="7.33203125" customWidth="1"/>
    <col min="5885" max="5885" width="8.6640625" customWidth="1"/>
    <col min="5886" max="5886" width="27.33203125" customWidth="1"/>
    <col min="5887" max="5887" width="14.109375" bestFit="1" customWidth="1"/>
    <col min="5888" max="5888" width="14.44140625" customWidth="1"/>
    <col min="5889" max="5889" width="14.109375" bestFit="1" customWidth="1"/>
    <col min="5890" max="5890" width="14" customWidth="1"/>
    <col min="5891" max="5891" width="13.88671875" customWidth="1"/>
    <col min="5892" max="5892" width="19.6640625" customWidth="1"/>
    <col min="6137" max="6137" width="13.88671875" customWidth="1"/>
    <col min="6138" max="6138" width="15.33203125" customWidth="1"/>
    <col min="6139" max="6139" width="14.109375" customWidth="1"/>
    <col min="6140" max="6140" width="7.33203125" customWidth="1"/>
    <col min="6141" max="6141" width="8.6640625" customWidth="1"/>
    <col min="6142" max="6142" width="27.33203125" customWidth="1"/>
    <col min="6143" max="6143" width="14.109375" bestFit="1" customWidth="1"/>
    <col min="6144" max="6144" width="14.44140625" customWidth="1"/>
    <col min="6145" max="6145" width="14.109375" bestFit="1" customWidth="1"/>
    <col min="6146" max="6146" width="14" customWidth="1"/>
    <col min="6147" max="6147" width="13.88671875" customWidth="1"/>
    <col min="6148" max="6148" width="19.6640625" customWidth="1"/>
    <col min="6393" max="6393" width="13.88671875" customWidth="1"/>
    <col min="6394" max="6394" width="15.33203125" customWidth="1"/>
    <col min="6395" max="6395" width="14.109375" customWidth="1"/>
    <col min="6396" max="6396" width="7.33203125" customWidth="1"/>
    <col min="6397" max="6397" width="8.6640625" customWidth="1"/>
    <col min="6398" max="6398" width="27.33203125" customWidth="1"/>
    <col min="6399" max="6399" width="14.109375" bestFit="1" customWidth="1"/>
    <col min="6400" max="6400" width="14.44140625" customWidth="1"/>
    <col min="6401" max="6401" width="14.109375" bestFit="1" customWidth="1"/>
    <col min="6402" max="6402" width="14" customWidth="1"/>
    <col min="6403" max="6403" width="13.88671875" customWidth="1"/>
    <col min="6404" max="6404" width="19.6640625" customWidth="1"/>
    <col min="6649" max="6649" width="13.88671875" customWidth="1"/>
    <col min="6650" max="6650" width="15.33203125" customWidth="1"/>
    <col min="6651" max="6651" width="14.109375" customWidth="1"/>
    <col min="6652" max="6652" width="7.33203125" customWidth="1"/>
    <col min="6653" max="6653" width="8.6640625" customWidth="1"/>
    <col min="6654" max="6654" width="27.33203125" customWidth="1"/>
    <col min="6655" max="6655" width="14.109375" bestFit="1" customWidth="1"/>
    <col min="6656" max="6656" width="14.44140625" customWidth="1"/>
    <col min="6657" max="6657" width="14.109375" bestFit="1" customWidth="1"/>
    <col min="6658" max="6658" width="14" customWidth="1"/>
    <col min="6659" max="6659" width="13.88671875" customWidth="1"/>
    <col min="6660" max="6660" width="19.6640625" customWidth="1"/>
    <col min="6905" max="6905" width="13.88671875" customWidth="1"/>
    <col min="6906" max="6906" width="15.33203125" customWidth="1"/>
    <col min="6907" max="6907" width="14.109375" customWidth="1"/>
    <col min="6908" max="6908" width="7.33203125" customWidth="1"/>
    <col min="6909" max="6909" width="8.6640625" customWidth="1"/>
    <col min="6910" max="6910" width="27.33203125" customWidth="1"/>
    <col min="6911" max="6911" width="14.109375" bestFit="1" customWidth="1"/>
    <col min="6912" max="6912" width="14.44140625" customWidth="1"/>
    <col min="6913" max="6913" width="14.109375" bestFit="1" customWidth="1"/>
    <col min="6914" max="6914" width="14" customWidth="1"/>
    <col min="6915" max="6915" width="13.88671875" customWidth="1"/>
    <col min="6916" max="6916" width="19.6640625" customWidth="1"/>
    <col min="7161" max="7161" width="13.88671875" customWidth="1"/>
    <col min="7162" max="7162" width="15.33203125" customWidth="1"/>
    <col min="7163" max="7163" width="14.109375" customWidth="1"/>
    <col min="7164" max="7164" width="7.33203125" customWidth="1"/>
    <col min="7165" max="7165" width="8.6640625" customWidth="1"/>
    <col min="7166" max="7166" width="27.33203125" customWidth="1"/>
    <col min="7167" max="7167" width="14.109375" bestFit="1" customWidth="1"/>
    <col min="7168" max="7168" width="14.44140625" customWidth="1"/>
    <col min="7169" max="7169" width="14.109375" bestFit="1" customWidth="1"/>
    <col min="7170" max="7170" width="14" customWidth="1"/>
    <col min="7171" max="7171" width="13.88671875" customWidth="1"/>
    <col min="7172" max="7172" width="19.6640625" customWidth="1"/>
    <col min="7417" max="7417" width="13.88671875" customWidth="1"/>
    <col min="7418" max="7418" width="15.33203125" customWidth="1"/>
    <col min="7419" max="7419" width="14.109375" customWidth="1"/>
    <col min="7420" max="7420" width="7.33203125" customWidth="1"/>
    <col min="7421" max="7421" width="8.6640625" customWidth="1"/>
    <col min="7422" max="7422" width="27.33203125" customWidth="1"/>
    <col min="7423" max="7423" width="14.109375" bestFit="1" customWidth="1"/>
    <col min="7424" max="7424" width="14.44140625" customWidth="1"/>
    <col min="7425" max="7425" width="14.109375" bestFit="1" customWidth="1"/>
    <col min="7426" max="7426" width="14" customWidth="1"/>
    <col min="7427" max="7427" width="13.88671875" customWidth="1"/>
    <col min="7428" max="7428" width="19.6640625" customWidth="1"/>
    <col min="7673" max="7673" width="13.88671875" customWidth="1"/>
    <col min="7674" max="7674" width="15.33203125" customWidth="1"/>
    <col min="7675" max="7675" width="14.109375" customWidth="1"/>
    <col min="7676" max="7676" width="7.33203125" customWidth="1"/>
    <col min="7677" max="7677" width="8.6640625" customWidth="1"/>
    <col min="7678" max="7678" width="27.33203125" customWidth="1"/>
    <col min="7679" max="7679" width="14.109375" bestFit="1" customWidth="1"/>
    <col min="7680" max="7680" width="14.44140625" customWidth="1"/>
    <col min="7681" max="7681" width="14.109375" bestFit="1" customWidth="1"/>
    <col min="7682" max="7682" width="14" customWidth="1"/>
    <col min="7683" max="7683" width="13.88671875" customWidth="1"/>
    <col min="7684" max="7684" width="19.6640625" customWidth="1"/>
    <col min="7929" max="7929" width="13.88671875" customWidth="1"/>
    <col min="7930" max="7930" width="15.33203125" customWidth="1"/>
    <col min="7931" max="7931" width="14.109375" customWidth="1"/>
    <col min="7932" max="7932" width="7.33203125" customWidth="1"/>
    <col min="7933" max="7933" width="8.6640625" customWidth="1"/>
    <col min="7934" max="7934" width="27.33203125" customWidth="1"/>
    <col min="7935" max="7935" width="14.109375" bestFit="1" customWidth="1"/>
    <col min="7936" max="7936" width="14.44140625" customWidth="1"/>
    <col min="7937" max="7937" width="14.109375" bestFit="1" customWidth="1"/>
    <col min="7938" max="7938" width="14" customWidth="1"/>
    <col min="7939" max="7939" width="13.88671875" customWidth="1"/>
    <col min="7940" max="7940" width="19.6640625" customWidth="1"/>
    <col min="8185" max="8185" width="13.88671875" customWidth="1"/>
    <col min="8186" max="8186" width="15.33203125" customWidth="1"/>
    <col min="8187" max="8187" width="14.109375" customWidth="1"/>
    <col min="8188" max="8188" width="7.33203125" customWidth="1"/>
    <col min="8189" max="8189" width="8.6640625" customWidth="1"/>
    <col min="8190" max="8190" width="27.33203125" customWidth="1"/>
    <col min="8191" max="8191" width="14.109375" bestFit="1" customWidth="1"/>
    <col min="8192" max="8192" width="14.44140625" customWidth="1"/>
    <col min="8193" max="8193" width="14.109375" bestFit="1" customWidth="1"/>
    <col min="8194" max="8194" width="14" customWidth="1"/>
    <col min="8195" max="8195" width="13.88671875" customWidth="1"/>
    <col min="8196" max="8196" width="19.6640625" customWidth="1"/>
    <col min="8441" max="8441" width="13.88671875" customWidth="1"/>
    <col min="8442" max="8442" width="15.33203125" customWidth="1"/>
    <col min="8443" max="8443" width="14.109375" customWidth="1"/>
    <col min="8444" max="8444" width="7.33203125" customWidth="1"/>
    <col min="8445" max="8445" width="8.6640625" customWidth="1"/>
    <col min="8446" max="8446" width="27.33203125" customWidth="1"/>
    <col min="8447" max="8447" width="14.109375" bestFit="1" customWidth="1"/>
    <col min="8448" max="8448" width="14.44140625" customWidth="1"/>
    <col min="8449" max="8449" width="14.109375" bestFit="1" customWidth="1"/>
    <col min="8450" max="8450" width="14" customWidth="1"/>
    <col min="8451" max="8451" width="13.88671875" customWidth="1"/>
    <col min="8452" max="8452" width="19.6640625" customWidth="1"/>
    <col min="8697" max="8697" width="13.88671875" customWidth="1"/>
    <col min="8698" max="8698" width="15.33203125" customWidth="1"/>
    <col min="8699" max="8699" width="14.109375" customWidth="1"/>
    <col min="8700" max="8700" width="7.33203125" customWidth="1"/>
    <col min="8701" max="8701" width="8.6640625" customWidth="1"/>
    <col min="8702" max="8702" width="27.33203125" customWidth="1"/>
    <col min="8703" max="8703" width="14.109375" bestFit="1" customWidth="1"/>
    <col min="8704" max="8704" width="14.44140625" customWidth="1"/>
    <col min="8705" max="8705" width="14.109375" bestFit="1" customWidth="1"/>
    <col min="8706" max="8706" width="14" customWidth="1"/>
    <col min="8707" max="8707" width="13.88671875" customWidth="1"/>
    <col min="8708" max="8708" width="19.6640625" customWidth="1"/>
    <col min="8953" max="8953" width="13.88671875" customWidth="1"/>
    <col min="8954" max="8954" width="15.33203125" customWidth="1"/>
    <col min="8955" max="8955" width="14.109375" customWidth="1"/>
    <col min="8956" max="8956" width="7.33203125" customWidth="1"/>
    <col min="8957" max="8957" width="8.6640625" customWidth="1"/>
    <col min="8958" max="8958" width="27.33203125" customWidth="1"/>
    <col min="8959" max="8959" width="14.109375" bestFit="1" customWidth="1"/>
    <col min="8960" max="8960" width="14.44140625" customWidth="1"/>
    <col min="8961" max="8961" width="14.109375" bestFit="1" customWidth="1"/>
    <col min="8962" max="8962" width="14" customWidth="1"/>
    <col min="8963" max="8963" width="13.88671875" customWidth="1"/>
    <col min="8964" max="8964" width="19.6640625" customWidth="1"/>
    <col min="9209" max="9209" width="13.88671875" customWidth="1"/>
    <col min="9210" max="9210" width="15.33203125" customWidth="1"/>
    <col min="9211" max="9211" width="14.109375" customWidth="1"/>
    <col min="9212" max="9212" width="7.33203125" customWidth="1"/>
    <col min="9213" max="9213" width="8.6640625" customWidth="1"/>
    <col min="9214" max="9214" width="27.33203125" customWidth="1"/>
    <col min="9215" max="9215" width="14.109375" bestFit="1" customWidth="1"/>
    <col min="9216" max="9216" width="14.44140625" customWidth="1"/>
    <col min="9217" max="9217" width="14.109375" bestFit="1" customWidth="1"/>
    <col min="9218" max="9218" width="14" customWidth="1"/>
    <col min="9219" max="9219" width="13.88671875" customWidth="1"/>
    <col min="9220" max="9220" width="19.6640625" customWidth="1"/>
    <col min="9465" max="9465" width="13.88671875" customWidth="1"/>
    <col min="9466" max="9466" width="15.33203125" customWidth="1"/>
    <col min="9467" max="9467" width="14.109375" customWidth="1"/>
    <col min="9468" max="9468" width="7.33203125" customWidth="1"/>
    <col min="9469" max="9469" width="8.6640625" customWidth="1"/>
    <col min="9470" max="9470" width="27.33203125" customWidth="1"/>
    <col min="9471" max="9471" width="14.109375" bestFit="1" customWidth="1"/>
    <col min="9472" max="9472" width="14.44140625" customWidth="1"/>
    <col min="9473" max="9473" width="14.109375" bestFit="1" customWidth="1"/>
    <col min="9474" max="9474" width="14" customWidth="1"/>
    <col min="9475" max="9475" width="13.88671875" customWidth="1"/>
    <col min="9476" max="9476" width="19.6640625" customWidth="1"/>
    <col min="9721" max="9721" width="13.88671875" customWidth="1"/>
    <col min="9722" max="9722" width="15.33203125" customWidth="1"/>
    <col min="9723" max="9723" width="14.109375" customWidth="1"/>
    <col min="9724" max="9724" width="7.33203125" customWidth="1"/>
    <col min="9725" max="9725" width="8.6640625" customWidth="1"/>
    <col min="9726" max="9726" width="27.33203125" customWidth="1"/>
    <col min="9727" max="9727" width="14.109375" bestFit="1" customWidth="1"/>
    <col min="9728" max="9728" width="14.44140625" customWidth="1"/>
    <col min="9729" max="9729" width="14.109375" bestFit="1" customWidth="1"/>
    <col min="9730" max="9730" width="14" customWidth="1"/>
    <col min="9731" max="9731" width="13.88671875" customWidth="1"/>
    <col min="9732" max="9732" width="19.6640625" customWidth="1"/>
    <col min="9977" max="9977" width="13.88671875" customWidth="1"/>
    <col min="9978" max="9978" width="15.33203125" customWidth="1"/>
    <col min="9979" max="9979" width="14.109375" customWidth="1"/>
    <col min="9980" max="9980" width="7.33203125" customWidth="1"/>
    <col min="9981" max="9981" width="8.6640625" customWidth="1"/>
    <col min="9982" max="9982" width="27.33203125" customWidth="1"/>
    <col min="9983" max="9983" width="14.109375" bestFit="1" customWidth="1"/>
    <col min="9984" max="9984" width="14.44140625" customWidth="1"/>
    <col min="9985" max="9985" width="14.109375" bestFit="1" customWidth="1"/>
    <col min="9986" max="9986" width="14" customWidth="1"/>
    <col min="9987" max="9987" width="13.88671875" customWidth="1"/>
    <col min="9988" max="9988" width="19.6640625" customWidth="1"/>
    <col min="10233" max="10233" width="13.88671875" customWidth="1"/>
    <col min="10234" max="10234" width="15.33203125" customWidth="1"/>
    <col min="10235" max="10235" width="14.109375" customWidth="1"/>
    <col min="10236" max="10236" width="7.33203125" customWidth="1"/>
    <col min="10237" max="10237" width="8.6640625" customWidth="1"/>
    <col min="10238" max="10238" width="27.33203125" customWidth="1"/>
    <col min="10239" max="10239" width="14.109375" bestFit="1" customWidth="1"/>
    <col min="10240" max="10240" width="14.44140625" customWidth="1"/>
    <col min="10241" max="10241" width="14.109375" bestFit="1" customWidth="1"/>
    <col min="10242" max="10242" width="14" customWidth="1"/>
    <col min="10243" max="10243" width="13.88671875" customWidth="1"/>
    <col min="10244" max="10244" width="19.6640625" customWidth="1"/>
    <col min="10489" max="10489" width="13.88671875" customWidth="1"/>
    <col min="10490" max="10490" width="15.33203125" customWidth="1"/>
    <col min="10491" max="10491" width="14.109375" customWidth="1"/>
    <col min="10492" max="10492" width="7.33203125" customWidth="1"/>
    <col min="10493" max="10493" width="8.6640625" customWidth="1"/>
    <col min="10494" max="10494" width="27.33203125" customWidth="1"/>
    <col min="10495" max="10495" width="14.109375" bestFit="1" customWidth="1"/>
    <col min="10496" max="10496" width="14.44140625" customWidth="1"/>
    <col min="10497" max="10497" width="14.109375" bestFit="1" customWidth="1"/>
    <col min="10498" max="10498" width="14" customWidth="1"/>
    <col min="10499" max="10499" width="13.88671875" customWidth="1"/>
    <col min="10500" max="10500" width="19.6640625" customWidth="1"/>
    <col min="10745" max="10745" width="13.88671875" customWidth="1"/>
    <col min="10746" max="10746" width="15.33203125" customWidth="1"/>
    <col min="10747" max="10747" width="14.109375" customWidth="1"/>
    <col min="10748" max="10748" width="7.33203125" customWidth="1"/>
    <col min="10749" max="10749" width="8.6640625" customWidth="1"/>
    <col min="10750" max="10750" width="27.33203125" customWidth="1"/>
    <col min="10751" max="10751" width="14.109375" bestFit="1" customWidth="1"/>
    <col min="10752" max="10752" width="14.44140625" customWidth="1"/>
    <col min="10753" max="10753" width="14.109375" bestFit="1" customWidth="1"/>
    <col min="10754" max="10754" width="14" customWidth="1"/>
    <col min="10755" max="10755" width="13.88671875" customWidth="1"/>
    <col min="10756" max="10756" width="19.6640625" customWidth="1"/>
    <col min="11001" max="11001" width="13.88671875" customWidth="1"/>
    <col min="11002" max="11002" width="15.33203125" customWidth="1"/>
    <col min="11003" max="11003" width="14.109375" customWidth="1"/>
    <col min="11004" max="11004" width="7.33203125" customWidth="1"/>
    <col min="11005" max="11005" width="8.6640625" customWidth="1"/>
    <col min="11006" max="11006" width="27.33203125" customWidth="1"/>
    <col min="11007" max="11007" width="14.109375" bestFit="1" customWidth="1"/>
    <col min="11008" max="11008" width="14.44140625" customWidth="1"/>
    <col min="11009" max="11009" width="14.109375" bestFit="1" customWidth="1"/>
    <col min="11010" max="11010" width="14" customWidth="1"/>
    <col min="11011" max="11011" width="13.88671875" customWidth="1"/>
    <col min="11012" max="11012" width="19.6640625" customWidth="1"/>
    <col min="11257" max="11257" width="13.88671875" customWidth="1"/>
    <col min="11258" max="11258" width="15.33203125" customWidth="1"/>
    <col min="11259" max="11259" width="14.109375" customWidth="1"/>
    <col min="11260" max="11260" width="7.33203125" customWidth="1"/>
    <col min="11261" max="11261" width="8.6640625" customWidth="1"/>
    <col min="11262" max="11262" width="27.33203125" customWidth="1"/>
    <col min="11263" max="11263" width="14.109375" bestFit="1" customWidth="1"/>
    <col min="11264" max="11264" width="14.44140625" customWidth="1"/>
    <col min="11265" max="11265" width="14.109375" bestFit="1" customWidth="1"/>
    <col min="11266" max="11266" width="14" customWidth="1"/>
    <col min="11267" max="11267" width="13.88671875" customWidth="1"/>
    <col min="11268" max="11268" width="19.6640625" customWidth="1"/>
    <col min="11513" max="11513" width="13.88671875" customWidth="1"/>
    <col min="11514" max="11514" width="15.33203125" customWidth="1"/>
    <col min="11515" max="11515" width="14.109375" customWidth="1"/>
    <col min="11516" max="11516" width="7.33203125" customWidth="1"/>
    <col min="11517" max="11517" width="8.6640625" customWidth="1"/>
    <col min="11518" max="11518" width="27.33203125" customWidth="1"/>
    <col min="11519" max="11519" width="14.109375" bestFit="1" customWidth="1"/>
    <col min="11520" max="11520" width="14.44140625" customWidth="1"/>
    <col min="11521" max="11521" width="14.109375" bestFit="1" customWidth="1"/>
    <col min="11522" max="11522" width="14" customWidth="1"/>
    <col min="11523" max="11523" width="13.88671875" customWidth="1"/>
    <col min="11524" max="11524" width="19.6640625" customWidth="1"/>
    <col min="11769" max="11769" width="13.88671875" customWidth="1"/>
    <col min="11770" max="11770" width="15.33203125" customWidth="1"/>
    <col min="11771" max="11771" width="14.109375" customWidth="1"/>
    <col min="11772" max="11772" width="7.33203125" customWidth="1"/>
    <col min="11773" max="11773" width="8.6640625" customWidth="1"/>
    <col min="11774" max="11774" width="27.33203125" customWidth="1"/>
    <col min="11775" max="11775" width="14.109375" bestFit="1" customWidth="1"/>
    <col min="11776" max="11776" width="14.44140625" customWidth="1"/>
    <col min="11777" max="11777" width="14.109375" bestFit="1" customWidth="1"/>
    <col min="11778" max="11778" width="14" customWidth="1"/>
    <col min="11779" max="11779" width="13.88671875" customWidth="1"/>
    <col min="11780" max="11780" width="19.6640625" customWidth="1"/>
    <col min="12025" max="12025" width="13.88671875" customWidth="1"/>
    <col min="12026" max="12026" width="15.33203125" customWidth="1"/>
    <col min="12027" max="12027" width="14.109375" customWidth="1"/>
    <col min="12028" max="12028" width="7.33203125" customWidth="1"/>
    <col min="12029" max="12029" width="8.6640625" customWidth="1"/>
    <col min="12030" max="12030" width="27.33203125" customWidth="1"/>
    <col min="12031" max="12031" width="14.109375" bestFit="1" customWidth="1"/>
    <col min="12032" max="12032" width="14.44140625" customWidth="1"/>
    <col min="12033" max="12033" width="14.109375" bestFit="1" customWidth="1"/>
    <col min="12034" max="12034" width="14" customWidth="1"/>
    <col min="12035" max="12035" width="13.88671875" customWidth="1"/>
    <col min="12036" max="12036" width="19.6640625" customWidth="1"/>
    <col min="12281" max="12281" width="13.88671875" customWidth="1"/>
    <col min="12282" max="12282" width="15.33203125" customWidth="1"/>
    <col min="12283" max="12283" width="14.109375" customWidth="1"/>
    <col min="12284" max="12284" width="7.33203125" customWidth="1"/>
    <col min="12285" max="12285" width="8.6640625" customWidth="1"/>
    <col min="12286" max="12286" width="27.33203125" customWidth="1"/>
    <col min="12287" max="12287" width="14.109375" bestFit="1" customWidth="1"/>
    <col min="12288" max="12288" width="14.44140625" customWidth="1"/>
    <col min="12289" max="12289" width="14.109375" bestFit="1" customWidth="1"/>
    <col min="12290" max="12290" width="14" customWidth="1"/>
    <col min="12291" max="12291" width="13.88671875" customWidth="1"/>
    <col min="12292" max="12292" width="19.6640625" customWidth="1"/>
    <col min="12537" max="12537" width="13.88671875" customWidth="1"/>
    <col min="12538" max="12538" width="15.33203125" customWidth="1"/>
    <col min="12539" max="12539" width="14.109375" customWidth="1"/>
    <col min="12540" max="12540" width="7.33203125" customWidth="1"/>
    <col min="12541" max="12541" width="8.6640625" customWidth="1"/>
    <col min="12542" max="12542" width="27.33203125" customWidth="1"/>
    <col min="12543" max="12543" width="14.109375" bestFit="1" customWidth="1"/>
    <col min="12544" max="12544" width="14.44140625" customWidth="1"/>
    <col min="12545" max="12545" width="14.109375" bestFit="1" customWidth="1"/>
    <col min="12546" max="12546" width="14" customWidth="1"/>
    <col min="12547" max="12547" width="13.88671875" customWidth="1"/>
    <col min="12548" max="12548" width="19.6640625" customWidth="1"/>
    <col min="12793" max="12793" width="13.88671875" customWidth="1"/>
    <col min="12794" max="12794" width="15.33203125" customWidth="1"/>
    <col min="12795" max="12795" width="14.109375" customWidth="1"/>
    <col min="12796" max="12796" width="7.33203125" customWidth="1"/>
    <col min="12797" max="12797" width="8.6640625" customWidth="1"/>
    <col min="12798" max="12798" width="27.33203125" customWidth="1"/>
    <col min="12799" max="12799" width="14.109375" bestFit="1" customWidth="1"/>
    <col min="12800" max="12800" width="14.44140625" customWidth="1"/>
    <col min="12801" max="12801" width="14.109375" bestFit="1" customWidth="1"/>
    <col min="12802" max="12802" width="14" customWidth="1"/>
    <col min="12803" max="12803" width="13.88671875" customWidth="1"/>
    <col min="12804" max="12804" width="19.6640625" customWidth="1"/>
    <col min="13049" max="13049" width="13.88671875" customWidth="1"/>
    <col min="13050" max="13050" width="15.33203125" customWidth="1"/>
    <col min="13051" max="13051" width="14.109375" customWidth="1"/>
    <col min="13052" max="13052" width="7.33203125" customWidth="1"/>
    <col min="13053" max="13053" width="8.6640625" customWidth="1"/>
    <col min="13054" max="13054" width="27.33203125" customWidth="1"/>
    <col min="13055" max="13055" width="14.109375" bestFit="1" customWidth="1"/>
    <col min="13056" max="13056" width="14.44140625" customWidth="1"/>
    <col min="13057" max="13057" width="14.109375" bestFit="1" customWidth="1"/>
    <col min="13058" max="13058" width="14" customWidth="1"/>
    <col min="13059" max="13059" width="13.88671875" customWidth="1"/>
    <col min="13060" max="13060" width="19.6640625" customWidth="1"/>
    <col min="13305" max="13305" width="13.88671875" customWidth="1"/>
    <col min="13306" max="13306" width="15.33203125" customWidth="1"/>
    <col min="13307" max="13307" width="14.109375" customWidth="1"/>
    <col min="13308" max="13308" width="7.33203125" customWidth="1"/>
    <col min="13309" max="13309" width="8.6640625" customWidth="1"/>
    <col min="13310" max="13310" width="27.33203125" customWidth="1"/>
    <col min="13311" max="13311" width="14.109375" bestFit="1" customWidth="1"/>
    <col min="13312" max="13312" width="14.44140625" customWidth="1"/>
    <col min="13313" max="13313" width="14.109375" bestFit="1" customWidth="1"/>
    <col min="13314" max="13314" width="14" customWidth="1"/>
    <col min="13315" max="13315" width="13.88671875" customWidth="1"/>
    <col min="13316" max="13316" width="19.6640625" customWidth="1"/>
    <col min="13561" max="13561" width="13.88671875" customWidth="1"/>
    <col min="13562" max="13562" width="15.33203125" customWidth="1"/>
    <col min="13563" max="13563" width="14.109375" customWidth="1"/>
    <col min="13564" max="13564" width="7.33203125" customWidth="1"/>
    <col min="13565" max="13565" width="8.6640625" customWidth="1"/>
    <col min="13566" max="13566" width="27.33203125" customWidth="1"/>
    <col min="13567" max="13567" width="14.109375" bestFit="1" customWidth="1"/>
    <col min="13568" max="13568" width="14.44140625" customWidth="1"/>
    <col min="13569" max="13569" width="14.109375" bestFit="1" customWidth="1"/>
    <col min="13570" max="13570" width="14" customWidth="1"/>
    <col min="13571" max="13571" width="13.88671875" customWidth="1"/>
    <col min="13572" max="13572" width="19.6640625" customWidth="1"/>
    <col min="13817" max="13817" width="13.88671875" customWidth="1"/>
    <col min="13818" max="13818" width="15.33203125" customWidth="1"/>
    <col min="13819" max="13819" width="14.109375" customWidth="1"/>
    <col min="13820" max="13820" width="7.33203125" customWidth="1"/>
    <col min="13821" max="13821" width="8.6640625" customWidth="1"/>
    <col min="13822" max="13822" width="27.33203125" customWidth="1"/>
    <col min="13823" max="13823" width="14.109375" bestFit="1" customWidth="1"/>
    <col min="13824" max="13824" width="14.44140625" customWidth="1"/>
    <col min="13825" max="13825" width="14.109375" bestFit="1" customWidth="1"/>
    <col min="13826" max="13826" width="14" customWidth="1"/>
    <col min="13827" max="13827" width="13.88671875" customWidth="1"/>
    <col min="13828" max="13828" width="19.6640625" customWidth="1"/>
    <col min="14073" max="14073" width="13.88671875" customWidth="1"/>
    <col min="14074" max="14074" width="15.33203125" customWidth="1"/>
    <col min="14075" max="14075" width="14.109375" customWidth="1"/>
    <col min="14076" max="14076" width="7.33203125" customWidth="1"/>
    <col min="14077" max="14077" width="8.6640625" customWidth="1"/>
    <col min="14078" max="14078" width="27.33203125" customWidth="1"/>
    <col min="14079" max="14079" width="14.109375" bestFit="1" customWidth="1"/>
    <col min="14080" max="14080" width="14.44140625" customWidth="1"/>
    <col min="14081" max="14081" width="14.109375" bestFit="1" customWidth="1"/>
    <col min="14082" max="14082" width="14" customWidth="1"/>
    <col min="14083" max="14083" width="13.88671875" customWidth="1"/>
    <col min="14084" max="14084" width="19.6640625" customWidth="1"/>
    <col min="14329" max="14329" width="13.88671875" customWidth="1"/>
    <col min="14330" max="14330" width="15.33203125" customWidth="1"/>
    <col min="14331" max="14331" width="14.109375" customWidth="1"/>
    <col min="14332" max="14332" width="7.33203125" customWidth="1"/>
    <col min="14333" max="14333" width="8.6640625" customWidth="1"/>
    <col min="14334" max="14334" width="27.33203125" customWidth="1"/>
    <col min="14335" max="14335" width="14.109375" bestFit="1" customWidth="1"/>
    <col min="14336" max="14336" width="14.44140625" customWidth="1"/>
    <col min="14337" max="14337" width="14.109375" bestFit="1" customWidth="1"/>
    <col min="14338" max="14338" width="14" customWidth="1"/>
    <col min="14339" max="14339" width="13.88671875" customWidth="1"/>
    <col min="14340" max="14340" width="19.6640625" customWidth="1"/>
    <col min="14585" max="14585" width="13.88671875" customWidth="1"/>
    <col min="14586" max="14586" width="15.33203125" customWidth="1"/>
    <col min="14587" max="14587" width="14.109375" customWidth="1"/>
    <col min="14588" max="14588" width="7.33203125" customWidth="1"/>
    <col min="14589" max="14589" width="8.6640625" customWidth="1"/>
    <col min="14590" max="14590" width="27.33203125" customWidth="1"/>
    <col min="14591" max="14591" width="14.109375" bestFit="1" customWidth="1"/>
    <col min="14592" max="14592" width="14.44140625" customWidth="1"/>
    <col min="14593" max="14593" width="14.109375" bestFit="1" customWidth="1"/>
    <col min="14594" max="14594" width="14" customWidth="1"/>
    <col min="14595" max="14595" width="13.88671875" customWidth="1"/>
    <col min="14596" max="14596" width="19.6640625" customWidth="1"/>
    <col min="14841" max="14841" width="13.88671875" customWidth="1"/>
    <col min="14842" max="14842" width="15.33203125" customWidth="1"/>
    <col min="14843" max="14843" width="14.109375" customWidth="1"/>
    <col min="14844" max="14844" width="7.33203125" customWidth="1"/>
    <col min="14845" max="14845" width="8.6640625" customWidth="1"/>
    <col min="14846" max="14846" width="27.33203125" customWidth="1"/>
    <col min="14847" max="14847" width="14.109375" bestFit="1" customWidth="1"/>
    <col min="14848" max="14848" width="14.44140625" customWidth="1"/>
    <col min="14849" max="14849" width="14.109375" bestFit="1" customWidth="1"/>
    <col min="14850" max="14850" width="14" customWidth="1"/>
    <col min="14851" max="14851" width="13.88671875" customWidth="1"/>
    <col min="14852" max="14852" width="19.6640625" customWidth="1"/>
    <col min="15097" max="15097" width="13.88671875" customWidth="1"/>
    <col min="15098" max="15098" width="15.33203125" customWidth="1"/>
    <col min="15099" max="15099" width="14.109375" customWidth="1"/>
    <col min="15100" max="15100" width="7.33203125" customWidth="1"/>
    <col min="15101" max="15101" width="8.6640625" customWidth="1"/>
    <col min="15102" max="15102" width="27.33203125" customWidth="1"/>
    <col min="15103" max="15103" width="14.109375" bestFit="1" customWidth="1"/>
    <col min="15104" max="15104" width="14.44140625" customWidth="1"/>
    <col min="15105" max="15105" width="14.109375" bestFit="1" customWidth="1"/>
    <col min="15106" max="15106" width="14" customWidth="1"/>
    <col min="15107" max="15107" width="13.88671875" customWidth="1"/>
    <col min="15108" max="15108" width="19.6640625" customWidth="1"/>
    <col min="15353" max="15353" width="13.88671875" customWidth="1"/>
    <col min="15354" max="15354" width="15.33203125" customWidth="1"/>
    <col min="15355" max="15355" width="14.109375" customWidth="1"/>
    <col min="15356" max="15356" width="7.33203125" customWidth="1"/>
    <col min="15357" max="15357" width="8.6640625" customWidth="1"/>
    <col min="15358" max="15358" width="27.33203125" customWidth="1"/>
    <col min="15359" max="15359" width="14.109375" bestFit="1" customWidth="1"/>
    <col min="15360" max="15360" width="14.44140625" customWidth="1"/>
    <col min="15361" max="15361" width="14.109375" bestFit="1" customWidth="1"/>
    <col min="15362" max="15362" width="14" customWidth="1"/>
    <col min="15363" max="15363" width="13.88671875" customWidth="1"/>
    <col min="15364" max="15364" width="19.6640625" customWidth="1"/>
    <col min="15609" max="15609" width="13.88671875" customWidth="1"/>
    <col min="15610" max="15610" width="15.33203125" customWidth="1"/>
    <col min="15611" max="15611" width="14.109375" customWidth="1"/>
    <col min="15612" max="15612" width="7.33203125" customWidth="1"/>
    <col min="15613" max="15613" width="8.6640625" customWidth="1"/>
    <col min="15614" max="15614" width="27.33203125" customWidth="1"/>
    <col min="15615" max="15615" width="14.109375" bestFit="1" customWidth="1"/>
    <col min="15616" max="15616" width="14.44140625" customWidth="1"/>
    <col min="15617" max="15617" width="14.109375" bestFit="1" customWidth="1"/>
    <col min="15618" max="15618" width="14" customWidth="1"/>
    <col min="15619" max="15619" width="13.88671875" customWidth="1"/>
    <col min="15620" max="15620" width="19.6640625" customWidth="1"/>
    <col min="15865" max="15865" width="13.88671875" customWidth="1"/>
    <col min="15866" max="15866" width="15.33203125" customWidth="1"/>
    <col min="15867" max="15867" width="14.109375" customWidth="1"/>
    <col min="15868" max="15868" width="7.33203125" customWidth="1"/>
    <col min="15869" max="15869" width="8.6640625" customWidth="1"/>
    <col min="15870" max="15870" width="27.33203125" customWidth="1"/>
    <col min="15871" max="15871" width="14.109375" bestFit="1" customWidth="1"/>
    <col min="15872" max="15872" width="14.44140625" customWidth="1"/>
    <col min="15873" max="15873" width="14.109375" bestFit="1" customWidth="1"/>
    <col min="15874" max="15874" width="14" customWidth="1"/>
    <col min="15875" max="15875" width="13.88671875" customWidth="1"/>
    <col min="15876" max="15876" width="19.6640625" customWidth="1"/>
    <col min="16121" max="16121" width="13.88671875" customWidth="1"/>
    <col min="16122" max="16122" width="15.33203125" customWidth="1"/>
    <col min="16123" max="16123" width="14.109375" customWidth="1"/>
    <col min="16124" max="16124" width="7.33203125" customWidth="1"/>
    <col min="16125" max="16125" width="8.6640625" customWidth="1"/>
    <col min="16126" max="16126" width="27.33203125" customWidth="1"/>
    <col min="16127" max="16127" width="14.109375" bestFit="1" customWidth="1"/>
    <col min="16128" max="16128" width="14.44140625" customWidth="1"/>
    <col min="16129" max="16129" width="14.109375" bestFit="1" customWidth="1"/>
    <col min="16130" max="16130" width="14" customWidth="1"/>
    <col min="16131" max="16131" width="13.88671875" customWidth="1"/>
    <col min="16132" max="16132" width="19.6640625" customWidth="1"/>
  </cols>
  <sheetData>
    <row r="1" spans="1:3" ht="17.399999999999999" x14ac:dyDescent="0.3">
      <c r="A1" s="178" t="s">
        <v>8</v>
      </c>
      <c r="B1" s="178"/>
      <c r="C1" s="178"/>
    </row>
    <row r="2" spans="1:3" ht="17.399999999999999" x14ac:dyDescent="0.3">
      <c r="A2" s="179" t="s">
        <v>6</v>
      </c>
      <c r="B2" s="179"/>
      <c r="C2" s="180"/>
    </row>
    <row r="3" spans="1:3" ht="20.25" customHeight="1" x14ac:dyDescent="0.3">
      <c r="A3" s="1"/>
      <c r="B3" s="1" t="s">
        <v>10</v>
      </c>
      <c r="C3" s="2"/>
    </row>
    <row r="4" spans="1:3" ht="18" thickBot="1" x14ac:dyDescent="0.35">
      <c r="A4" s="1"/>
      <c r="B4" s="1"/>
      <c r="C4" s="1"/>
    </row>
    <row r="5" spans="1:3" ht="40.200000000000003" x14ac:dyDescent="0.3">
      <c r="A5" s="3" t="s">
        <v>1</v>
      </c>
      <c r="B5" s="145" t="s">
        <v>2</v>
      </c>
      <c r="C5" s="146" t="s">
        <v>4</v>
      </c>
    </row>
    <row r="6" spans="1:3" ht="15" hidden="1" x14ac:dyDescent="0.25">
      <c r="A6" s="7">
        <v>38898</v>
      </c>
      <c r="B6" s="148"/>
      <c r="C6" s="19">
        <v>369985481</v>
      </c>
    </row>
    <row r="7" spans="1:3" ht="15" hidden="1" x14ac:dyDescent="0.25">
      <c r="A7" s="12">
        <v>38898</v>
      </c>
      <c r="B7" s="148"/>
      <c r="C7" s="19"/>
    </row>
    <row r="8" spans="1:3" ht="15" hidden="1" x14ac:dyDescent="0.25">
      <c r="A8" s="12">
        <v>38898</v>
      </c>
      <c r="B8" s="148"/>
      <c r="C8" s="19"/>
    </row>
    <row r="9" spans="1:3" ht="15" hidden="1" x14ac:dyDescent="0.25">
      <c r="A9" s="12">
        <v>38928</v>
      </c>
      <c r="B9" s="148"/>
      <c r="C9" s="19"/>
    </row>
    <row r="10" spans="1:3" ht="15" hidden="1" x14ac:dyDescent="0.25">
      <c r="A10" s="12">
        <v>38928</v>
      </c>
      <c r="B10" s="148"/>
      <c r="C10" s="19"/>
    </row>
    <row r="11" spans="1:3" ht="15" hidden="1" x14ac:dyDescent="0.25">
      <c r="A11" s="12">
        <v>38928</v>
      </c>
      <c r="B11" s="148"/>
      <c r="C11" s="19"/>
    </row>
    <row r="12" spans="1:3" ht="15" hidden="1" x14ac:dyDescent="0.25">
      <c r="A12" s="7">
        <v>38926</v>
      </c>
      <c r="B12" s="148"/>
      <c r="C12" s="19">
        <v>125943345</v>
      </c>
    </row>
    <row r="13" spans="1:3" ht="15" hidden="1" x14ac:dyDescent="0.25">
      <c r="A13" s="12">
        <v>38944</v>
      </c>
      <c r="B13" s="148"/>
      <c r="C13" s="19"/>
    </row>
    <row r="14" spans="1:3" ht="15" hidden="1" x14ac:dyDescent="0.25">
      <c r="A14" s="7">
        <v>38926</v>
      </c>
      <c r="B14" s="148"/>
      <c r="C14" s="19">
        <v>125455193</v>
      </c>
    </row>
    <row r="15" spans="1:3" ht="15" hidden="1" x14ac:dyDescent="0.25">
      <c r="A15" s="12">
        <v>38957</v>
      </c>
      <c r="B15" s="148"/>
      <c r="C15" s="19"/>
    </row>
    <row r="16" spans="1:3" ht="15" hidden="1" x14ac:dyDescent="0.25">
      <c r="A16" s="12">
        <v>38944</v>
      </c>
      <c r="B16" s="148"/>
      <c r="C16" s="19"/>
    </row>
    <row r="17" spans="1:3" ht="15" hidden="1" x14ac:dyDescent="0.25">
      <c r="A17" s="12">
        <v>38944</v>
      </c>
      <c r="B17" s="148"/>
      <c r="C17" s="19"/>
    </row>
    <row r="18" spans="1:3" ht="15" hidden="1" x14ac:dyDescent="0.25">
      <c r="A18" s="7">
        <v>38944</v>
      </c>
      <c r="B18" s="148"/>
      <c r="C18" s="19">
        <v>66359730</v>
      </c>
    </row>
    <row r="19" spans="1:3" ht="15" hidden="1" x14ac:dyDescent="0.25">
      <c r="A19" s="12">
        <v>38974</v>
      </c>
      <c r="B19" s="148"/>
      <c r="C19" s="19"/>
    </row>
    <row r="20" spans="1:3" ht="15" hidden="1" x14ac:dyDescent="0.25">
      <c r="A20" s="7">
        <v>38957</v>
      </c>
      <c r="B20" s="148"/>
      <c r="C20" s="19">
        <v>126189827</v>
      </c>
    </row>
    <row r="21" spans="1:3" ht="15" hidden="1" x14ac:dyDescent="0.25">
      <c r="A21" s="15">
        <v>38987</v>
      </c>
      <c r="B21" s="148"/>
      <c r="C21" s="19"/>
    </row>
    <row r="22" spans="1:3" ht="15" hidden="1" x14ac:dyDescent="0.25">
      <c r="A22" s="7">
        <v>38974</v>
      </c>
      <c r="B22" s="148"/>
      <c r="C22" s="19">
        <v>66735755</v>
      </c>
    </row>
    <row r="23" spans="1:3" ht="15" hidden="1" x14ac:dyDescent="0.25">
      <c r="A23" s="12">
        <v>38975</v>
      </c>
      <c r="B23" s="148"/>
      <c r="C23" s="19"/>
    </row>
    <row r="24" spans="1:3" ht="15" hidden="1" x14ac:dyDescent="0.25">
      <c r="A24" s="7">
        <v>38975</v>
      </c>
      <c r="B24" s="148"/>
      <c r="C24" s="19">
        <v>126748529</v>
      </c>
    </row>
    <row r="25" spans="1:3" ht="15" hidden="1" x14ac:dyDescent="0.25">
      <c r="A25" s="12">
        <v>39006</v>
      </c>
      <c r="B25" s="148"/>
      <c r="C25" s="19"/>
    </row>
    <row r="26" spans="1:3" ht="15" hidden="1" x14ac:dyDescent="0.25">
      <c r="A26" s="7">
        <v>38981</v>
      </c>
      <c r="B26" s="148"/>
      <c r="C26" s="19">
        <v>244985370</v>
      </c>
    </row>
    <row r="27" spans="1:3" ht="15" hidden="1" x14ac:dyDescent="0.25">
      <c r="A27" s="12">
        <v>39014</v>
      </c>
      <c r="B27" s="148"/>
      <c r="C27" s="19"/>
    </row>
    <row r="28" spans="1:3" ht="15" hidden="1" x14ac:dyDescent="0.25">
      <c r="A28" s="12">
        <v>38987</v>
      </c>
      <c r="B28" s="148"/>
      <c r="C28" s="19"/>
    </row>
    <row r="29" spans="1:3" ht="15" hidden="1" x14ac:dyDescent="0.25">
      <c r="A29" s="12">
        <v>38987</v>
      </c>
      <c r="B29" s="148"/>
      <c r="C29" s="19"/>
    </row>
    <row r="30" spans="1:3" ht="15" hidden="1" x14ac:dyDescent="0.25">
      <c r="A30" s="7">
        <v>38987</v>
      </c>
      <c r="B30" s="148"/>
      <c r="C30" s="19">
        <v>52855593</v>
      </c>
    </row>
    <row r="31" spans="1:3" ht="15" hidden="1" x14ac:dyDescent="0.25">
      <c r="A31" s="12">
        <v>39015</v>
      </c>
      <c r="B31" s="148"/>
      <c r="C31" s="19"/>
    </row>
    <row r="32" spans="1:3" ht="15" hidden="1" x14ac:dyDescent="0.25">
      <c r="A32" s="12">
        <v>39015</v>
      </c>
      <c r="B32" s="148"/>
      <c r="C32" s="19"/>
    </row>
    <row r="33" spans="1:3" ht="15" hidden="1" x14ac:dyDescent="0.25">
      <c r="A33" s="12">
        <v>39015</v>
      </c>
      <c r="B33" s="148"/>
      <c r="C33" s="19"/>
    </row>
    <row r="34" spans="1:3" ht="15" hidden="1" x14ac:dyDescent="0.25">
      <c r="A34" s="7">
        <v>39006</v>
      </c>
      <c r="B34" s="148"/>
      <c r="C34" s="19">
        <v>100144833</v>
      </c>
    </row>
    <row r="35" spans="1:3" ht="15" hidden="1" x14ac:dyDescent="0.25">
      <c r="A35" s="12">
        <v>39037</v>
      </c>
      <c r="B35" s="148"/>
      <c r="C35" s="19"/>
    </row>
    <row r="36" spans="1:3" ht="15" hidden="1" x14ac:dyDescent="0.25">
      <c r="A36" s="12">
        <v>39006</v>
      </c>
      <c r="B36" s="148"/>
      <c r="C36" s="19"/>
    </row>
    <row r="37" spans="1:3" ht="15" hidden="1" x14ac:dyDescent="0.25">
      <c r="A37" s="12">
        <v>39006</v>
      </c>
      <c r="B37" s="148"/>
      <c r="C37" s="19"/>
    </row>
    <row r="38" spans="1:3" ht="15" hidden="1" x14ac:dyDescent="0.25">
      <c r="A38" s="7">
        <v>39014</v>
      </c>
      <c r="B38" s="148"/>
      <c r="C38" s="19">
        <v>246620075</v>
      </c>
    </row>
    <row r="39" spans="1:3" ht="15" hidden="1" x14ac:dyDescent="0.25">
      <c r="A39" s="12">
        <v>39048</v>
      </c>
      <c r="B39" s="148"/>
      <c r="C39" s="19"/>
    </row>
    <row r="40" spans="1:3" ht="15" hidden="1" x14ac:dyDescent="0.25">
      <c r="A40" s="12">
        <v>39014</v>
      </c>
      <c r="B40" s="148"/>
      <c r="C40" s="19"/>
    </row>
    <row r="41" spans="1:3" ht="15" hidden="1" x14ac:dyDescent="0.25">
      <c r="A41" s="12">
        <v>39014</v>
      </c>
      <c r="B41" s="148"/>
      <c r="C41" s="19"/>
    </row>
    <row r="42" spans="1:3" ht="15" hidden="1" x14ac:dyDescent="0.25">
      <c r="A42" s="7">
        <v>39037</v>
      </c>
      <c r="B42" s="148"/>
      <c r="C42" s="19">
        <v>100830421</v>
      </c>
    </row>
    <row r="43" spans="1:3" ht="15" hidden="1" x14ac:dyDescent="0.25">
      <c r="A43" s="7">
        <v>39065</v>
      </c>
      <c r="B43" s="148"/>
      <c r="C43" s="19"/>
    </row>
    <row r="44" spans="1:3" ht="15" hidden="1" x14ac:dyDescent="0.25">
      <c r="A44" s="7">
        <v>39048</v>
      </c>
      <c r="B44" s="148"/>
      <c r="C44" s="19">
        <v>198171200</v>
      </c>
    </row>
    <row r="45" spans="1:3" ht="15" hidden="1" x14ac:dyDescent="0.25">
      <c r="A45" s="12">
        <v>39078</v>
      </c>
      <c r="B45" s="148"/>
      <c r="C45" s="19"/>
    </row>
    <row r="46" spans="1:3" ht="15" hidden="1" x14ac:dyDescent="0.25">
      <c r="A46" s="12">
        <v>39048</v>
      </c>
      <c r="B46" s="148"/>
      <c r="C46" s="19"/>
    </row>
    <row r="47" spans="1:3" ht="15" hidden="1" x14ac:dyDescent="0.25">
      <c r="A47" s="12">
        <v>39048</v>
      </c>
      <c r="B47" s="148"/>
      <c r="C47" s="19"/>
    </row>
    <row r="48" spans="1:3" ht="15" hidden="1" x14ac:dyDescent="0.25">
      <c r="A48" s="7">
        <v>39065</v>
      </c>
      <c r="B48" s="148"/>
      <c r="C48" s="19">
        <v>101449955</v>
      </c>
    </row>
    <row r="49" spans="1:3" ht="15" hidden="1" x14ac:dyDescent="0.25">
      <c r="A49" s="12">
        <v>39066</v>
      </c>
      <c r="B49" s="148"/>
      <c r="C49" s="19"/>
    </row>
    <row r="50" spans="1:3" ht="15" hidden="1" x14ac:dyDescent="0.25">
      <c r="A50" s="12">
        <v>39066</v>
      </c>
      <c r="B50" s="148"/>
      <c r="C50" s="19"/>
    </row>
    <row r="51" spans="1:3" ht="15" hidden="1" x14ac:dyDescent="0.25">
      <c r="A51" s="12">
        <v>39066</v>
      </c>
      <c r="B51" s="148"/>
      <c r="C51" s="19"/>
    </row>
    <row r="52" spans="1:3" ht="15" hidden="1" x14ac:dyDescent="0.25">
      <c r="A52" s="7">
        <v>39078</v>
      </c>
      <c r="B52" s="148"/>
      <c r="C52" s="19">
        <v>199484969</v>
      </c>
    </row>
    <row r="53" spans="1:3" ht="15" hidden="1" x14ac:dyDescent="0.25">
      <c r="A53" s="12">
        <v>39078</v>
      </c>
      <c r="B53" s="148"/>
      <c r="C53" s="19"/>
    </row>
    <row r="54" spans="1:3" ht="19.5" hidden="1" customHeight="1" x14ac:dyDescent="0.25">
      <c r="A54" s="12">
        <v>39078</v>
      </c>
      <c r="B54" s="148"/>
      <c r="C54" s="19"/>
    </row>
    <row r="55" spans="1:3" ht="15" x14ac:dyDescent="0.25">
      <c r="A55" s="17">
        <v>40842</v>
      </c>
      <c r="B55" s="148">
        <v>40875</v>
      </c>
      <c r="C55" s="19">
        <v>100000000</v>
      </c>
    </row>
    <row r="56" spans="1:3" ht="15" x14ac:dyDescent="0.25">
      <c r="A56" s="17">
        <v>40851</v>
      </c>
      <c r="B56" s="148">
        <v>40882</v>
      </c>
      <c r="C56" s="19">
        <v>100000000</v>
      </c>
    </row>
    <row r="57" spans="1:3" ht="15" x14ac:dyDescent="0.25">
      <c r="A57" s="17">
        <v>40872</v>
      </c>
      <c r="B57" s="162">
        <v>40933</v>
      </c>
      <c r="C57" s="20">
        <v>150000000</v>
      </c>
    </row>
    <row r="58" spans="1:3" ht="15" x14ac:dyDescent="0.25">
      <c r="A58" s="17">
        <v>40877</v>
      </c>
      <c r="B58" s="162">
        <v>40938</v>
      </c>
      <c r="C58" s="20">
        <v>100000000</v>
      </c>
    </row>
    <row r="59" spans="1:3" ht="15" x14ac:dyDescent="0.25">
      <c r="A59" s="17">
        <v>40878</v>
      </c>
      <c r="B59" s="162">
        <v>40945</v>
      </c>
      <c r="C59" s="20">
        <v>100000000</v>
      </c>
    </row>
    <row r="60" spans="1:3" ht="15" x14ac:dyDescent="0.25">
      <c r="A60" s="17">
        <v>40883</v>
      </c>
      <c r="B60" s="162">
        <v>40891</v>
      </c>
      <c r="C60" s="20">
        <v>101122192</v>
      </c>
    </row>
    <row r="61" spans="1:3" ht="15" x14ac:dyDescent="0.25">
      <c r="A61" s="17">
        <v>40900</v>
      </c>
      <c r="B61" s="162">
        <v>40966</v>
      </c>
      <c r="C61" s="20">
        <v>100000000</v>
      </c>
    </row>
    <row r="62" spans="1:3" ht="15" x14ac:dyDescent="0.25">
      <c r="A62" s="17">
        <v>40900</v>
      </c>
      <c r="B62" s="162">
        <v>40959</v>
      </c>
      <c r="C62" s="20">
        <v>100000000</v>
      </c>
    </row>
    <row r="63" spans="1:3" ht="15" x14ac:dyDescent="0.25">
      <c r="A63" s="23">
        <v>40900</v>
      </c>
      <c r="B63" s="162">
        <v>40952</v>
      </c>
      <c r="C63" s="20">
        <v>100000000</v>
      </c>
    </row>
    <row r="64" spans="1:3" s="24" customFormat="1" ht="15" hidden="1" x14ac:dyDescent="0.25">
      <c r="A64" s="23"/>
      <c r="B64" s="18"/>
      <c r="C64" s="21"/>
    </row>
    <row r="65" spans="1:3" ht="15" hidden="1" x14ac:dyDescent="0.25">
      <c r="A65" s="25"/>
      <c r="B65" s="9"/>
      <c r="C65" s="26"/>
    </row>
    <row r="66" spans="1:3" ht="15" hidden="1" x14ac:dyDescent="0.25">
      <c r="A66" s="23"/>
      <c r="B66" s="9"/>
      <c r="C66" s="27"/>
    </row>
    <row r="67" spans="1:3" ht="15" hidden="1" x14ac:dyDescent="0.25">
      <c r="A67" s="23"/>
      <c r="B67" s="9"/>
      <c r="C67" s="27"/>
    </row>
    <row r="68" spans="1:3" s="31" customFormat="1" ht="15" hidden="1" x14ac:dyDescent="0.25">
      <c r="A68" s="25"/>
      <c r="B68" s="28"/>
      <c r="C68" s="30"/>
    </row>
    <row r="69" spans="1:3" ht="15" hidden="1" x14ac:dyDescent="0.25">
      <c r="A69" s="23"/>
      <c r="B69" s="8"/>
      <c r="C69" s="27"/>
    </row>
    <row r="70" spans="1:3" ht="15" hidden="1" x14ac:dyDescent="0.25">
      <c r="A70" s="23"/>
      <c r="B70" s="8"/>
      <c r="C70" s="27"/>
    </row>
    <row r="71" spans="1:3" ht="15" hidden="1" x14ac:dyDescent="0.25">
      <c r="A71" s="23"/>
      <c r="B71" s="8"/>
      <c r="C71" s="27"/>
    </row>
    <row r="72" spans="1:3" ht="15" hidden="1" x14ac:dyDescent="0.25">
      <c r="A72" s="23"/>
      <c r="B72" s="8"/>
      <c r="C72" s="27"/>
    </row>
    <row r="73" spans="1:3" ht="15" hidden="1" x14ac:dyDescent="0.25">
      <c r="A73" s="23"/>
      <c r="B73" s="8"/>
      <c r="C73" s="27"/>
    </row>
    <row r="74" spans="1:3" ht="15" hidden="1" x14ac:dyDescent="0.25">
      <c r="A74" s="23"/>
      <c r="B74" s="8"/>
      <c r="C74" s="27"/>
    </row>
    <row r="75" spans="1:3" ht="26.25" hidden="1" customHeight="1" x14ac:dyDescent="0.25">
      <c r="A75" s="23"/>
      <c r="B75" s="8"/>
      <c r="C75" s="27"/>
    </row>
    <row r="76" spans="1:3" ht="15" hidden="1" x14ac:dyDescent="0.25">
      <c r="A76" s="23"/>
      <c r="B76" s="8"/>
      <c r="C76" s="27"/>
    </row>
    <row r="77" spans="1:3" ht="15" hidden="1" x14ac:dyDescent="0.25">
      <c r="A77" s="23"/>
      <c r="B77" s="8"/>
      <c r="C77" s="27"/>
    </row>
    <row r="78" spans="1:3" ht="15" hidden="1" x14ac:dyDescent="0.25">
      <c r="A78" s="23"/>
      <c r="B78" s="8"/>
      <c r="C78" s="27"/>
    </row>
    <row r="79" spans="1:3" ht="15" hidden="1" x14ac:dyDescent="0.25">
      <c r="A79" s="23"/>
      <c r="B79" s="8"/>
      <c r="C79" s="27"/>
    </row>
    <row r="80" spans="1:3" ht="15" hidden="1" x14ac:dyDescent="0.25">
      <c r="A80" s="23"/>
      <c r="B80" s="8"/>
      <c r="C80" s="27"/>
    </row>
    <row r="81" spans="1:4" ht="15" hidden="1" x14ac:dyDescent="0.25">
      <c r="A81" s="23"/>
      <c r="B81" s="8"/>
      <c r="C81" s="27"/>
    </row>
    <row r="82" spans="1:4" ht="15" hidden="1" x14ac:dyDescent="0.25">
      <c r="A82" s="23"/>
      <c r="B82" s="8"/>
      <c r="C82" s="27"/>
    </row>
    <row r="83" spans="1:4" ht="15" hidden="1" x14ac:dyDescent="0.25">
      <c r="A83" s="23"/>
      <c r="B83" s="8"/>
      <c r="C83" s="27"/>
      <c r="D83" s="33"/>
    </row>
    <row r="84" spans="1:4" ht="15" hidden="1" x14ac:dyDescent="0.25">
      <c r="A84" s="23"/>
      <c r="B84" s="8"/>
      <c r="C84" s="27"/>
    </row>
    <row r="85" spans="1:4" ht="15" hidden="1" x14ac:dyDescent="0.25">
      <c r="A85" s="23"/>
      <c r="B85" s="8"/>
      <c r="C85" s="27"/>
    </row>
    <row r="86" spans="1:4" ht="15" hidden="1" x14ac:dyDescent="0.25">
      <c r="A86" s="23"/>
      <c r="B86" s="8"/>
      <c r="C86" s="27"/>
      <c r="D86" s="33"/>
    </row>
    <row r="87" spans="1:4" ht="15" hidden="1" x14ac:dyDescent="0.25">
      <c r="A87" s="23"/>
      <c r="B87" s="8"/>
      <c r="C87" s="27"/>
    </row>
    <row r="88" spans="1:4" ht="15" hidden="1" x14ac:dyDescent="0.25">
      <c r="A88" s="23"/>
      <c r="B88" s="8"/>
      <c r="C88" s="27"/>
    </row>
    <row r="89" spans="1:4" ht="15" hidden="1" x14ac:dyDescent="0.25">
      <c r="A89" s="23"/>
      <c r="B89" s="8"/>
      <c r="C89" s="27"/>
    </row>
    <row r="90" spans="1:4" ht="15" hidden="1" x14ac:dyDescent="0.25">
      <c r="A90" s="23"/>
      <c r="B90" s="8"/>
      <c r="C90" s="27"/>
    </row>
    <row r="91" spans="1:4" ht="15" hidden="1" x14ac:dyDescent="0.25">
      <c r="A91" s="23"/>
      <c r="B91" s="8"/>
      <c r="C91" s="27"/>
    </row>
    <row r="92" spans="1:4" ht="15" hidden="1" x14ac:dyDescent="0.25">
      <c r="A92" s="23"/>
      <c r="B92" s="8"/>
      <c r="C92" s="27"/>
    </row>
    <row r="93" spans="1:4" ht="15" hidden="1" x14ac:dyDescent="0.25">
      <c r="A93" s="23"/>
      <c r="B93" s="8"/>
      <c r="C93" s="27"/>
    </row>
    <row r="94" spans="1:4" ht="15" hidden="1" x14ac:dyDescent="0.25">
      <c r="A94" s="23"/>
      <c r="B94" s="8"/>
      <c r="C94" s="27"/>
    </row>
    <row r="95" spans="1:4" ht="15" hidden="1" x14ac:dyDescent="0.25">
      <c r="A95" s="23"/>
      <c r="B95" s="8"/>
      <c r="C95" s="27"/>
    </row>
    <row r="96" spans="1:4" ht="15" hidden="1" x14ac:dyDescent="0.25">
      <c r="A96" s="23"/>
      <c r="B96" s="8"/>
      <c r="C96" s="27"/>
    </row>
    <row r="97" spans="1:3" ht="15" hidden="1" x14ac:dyDescent="0.25">
      <c r="A97" s="23"/>
      <c r="B97" s="8"/>
      <c r="C97" s="27"/>
    </row>
    <row r="98" spans="1:3" ht="15" hidden="1" x14ac:dyDescent="0.25">
      <c r="A98" s="23"/>
      <c r="B98" s="8"/>
      <c r="C98" s="27"/>
    </row>
    <row r="99" spans="1:3" ht="15" hidden="1" x14ac:dyDescent="0.25">
      <c r="A99" s="23"/>
      <c r="B99" s="8"/>
      <c r="C99" s="27"/>
    </row>
    <row r="100" spans="1:3" ht="15" hidden="1" x14ac:dyDescent="0.25">
      <c r="A100" s="23"/>
      <c r="B100" s="8"/>
      <c r="C100" s="27"/>
    </row>
    <row r="101" spans="1:3" ht="15" hidden="1" x14ac:dyDescent="0.25">
      <c r="A101" s="34"/>
      <c r="B101" s="35"/>
      <c r="C101" s="36"/>
    </row>
    <row r="102" spans="1:3" ht="15" hidden="1" x14ac:dyDescent="0.25">
      <c r="A102" s="23"/>
      <c r="B102" s="8"/>
      <c r="C102" s="27"/>
    </row>
    <row r="103" spans="1:3" ht="15" hidden="1" x14ac:dyDescent="0.25">
      <c r="A103" s="23"/>
      <c r="B103" s="8"/>
      <c r="C103" s="27"/>
    </row>
    <row r="104" spans="1:3" ht="15" hidden="1" x14ac:dyDescent="0.25">
      <c r="A104" s="23"/>
      <c r="B104" s="8"/>
      <c r="C104" s="27"/>
    </row>
    <row r="105" spans="1:3" ht="15" hidden="1" x14ac:dyDescent="0.25">
      <c r="A105" s="23"/>
      <c r="B105" s="8"/>
      <c r="C105" s="37"/>
    </row>
    <row r="106" spans="1:3" ht="15" hidden="1" x14ac:dyDescent="0.25">
      <c r="A106" s="23"/>
      <c r="B106" s="8"/>
      <c r="C106" s="27"/>
    </row>
    <row r="107" spans="1:3" ht="15" hidden="1" x14ac:dyDescent="0.25">
      <c r="A107" s="23"/>
      <c r="B107" s="8"/>
      <c r="C107" s="37"/>
    </row>
    <row r="108" spans="1:3" ht="15" hidden="1" x14ac:dyDescent="0.25">
      <c r="A108" s="23"/>
      <c r="B108" s="8"/>
      <c r="C108" s="27"/>
    </row>
    <row r="109" spans="1:3" ht="15" hidden="1" x14ac:dyDescent="0.25">
      <c r="A109" s="23"/>
      <c r="B109" s="8"/>
      <c r="C109" s="27"/>
    </row>
    <row r="110" spans="1:3" ht="15" hidden="1" x14ac:dyDescent="0.25">
      <c r="A110" s="34"/>
      <c r="B110" s="35"/>
      <c r="C110" s="36"/>
    </row>
    <row r="111" spans="1:3" ht="15" hidden="1" x14ac:dyDescent="0.25">
      <c r="A111" s="23"/>
      <c r="B111" s="8"/>
      <c r="C111" s="27"/>
    </row>
    <row r="112" spans="1:3" ht="15" hidden="1" x14ac:dyDescent="0.25">
      <c r="A112" s="23"/>
      <c r="B112" s="8"/>
      <c r="C112" s="37"/>
    </row>
    <row r="113" spans="1:3" ht="15" hidden="1" x14ac:dyDescent="0.25">
      <c r="A113" s="34"/>
      <c r="B113" s="35"/>
      <c r="C113" s="36"/>
    </row>
    <row r="114" spans="1:3" ht="15" hidden="1" x14ac:dyDescent="0.25">
      <c r="A114" s="23"/>
      <c r="B114" s="8"/>
      <c r="C114" s="27"/>
    </row>
    <row r="115" spans="1:3" ht="15" hidden="1" x14ac:dyDescent="0.25">
      <c r="A115" s="23"/>
      <c r="B115" s="8"/>
      <c r="C115" s="27"/>
    </row>
    <row r="116" spans="1:3" ht="15" hidden="1" x14ac:dyDescent="0.25">
      <c r="A116" s="23"/>
      <c r="B116" s="8"/>
      <c r="C116" s="27"/>
    </row>
    <row r="117" spans="1:3" ht="15" hidden="1" x14ac:dyDescent="0.25">
      <c r="A117" s="23"/>
      <c r="B117" s="8"/>
      <c r="C117" s="27"/>
    </row>
    <row r="118" spans="1:3" ht="15" hidden="1" x14ac:dyDescent="0.25">
      <c r="A118" s="38"/>
      <c r="B118" s="39"/>
      <c r="C118" s="37"/>
    </row>
    <row r="119" spans="1:3" ht="15" hidden="1" x14ac:dyDescent="0.25">
      <c r="A119" s="34"/>
      <c r="B119" s="35"/>
      <c r="C119" s="36"/>
    </row>
    <row r="120" spans="1:3" ht="15" hidden="1" x14ac:dyDescent="0.25">
      <c r="A120" s="23"/>
      <c r="B120" s="8"/>
      <c r="C120" s="27"/>
    </row>
    <row r="121" spans="1:3" ht="15" hidden="1" x14ac:dyDescent="0.25">
      <c r="A121" s="23"/>
      <c r="B121" s="8"/>
      <c r="C121" s="27"/>
    </row>
    <row r="122" spans="1:3" ht="15" hidden="1" x14ac:dyDescent="0.25">
      <c r="A122" s="34"/>
      <c r="B122" s="35"/>
      <c r="C122" s="36"/>
    </row>
    <row r="123" spans="1:3" ht="15" hidden="1" x14ac:dyDescent="0.25">
      <c r="A123" s="38"/>
      <c r="B123" s="39"/>
      <c r="C123" s="37"/>
    </row>
    <row r="124" spans="1:3" ht="15" hidden="1" x14ac:dyDescent="0.25">
      <c r="A124" s="23"/>
      <c r="B124" s="8"/>
      <c r="C124" s="40"/>
    </row>
    <row r="125" spans="1:3" ht="15" hidden="1" x14ac:dyDescent="0.25">
      <c r="A125" s="34"/>
      <c r="B125" s="35"/>
      <c r="C125" s="36"/>
    </row>
    <row r="126" spans="1:3" ht="15" hidden="1" x14ac:dyDescent="0.25">
      <c r="A126" s="23"/>
      <c r="B126" s="8"/>
      <c r="C126" s="27"/>
    </row>
    <row r="127" spans="1:3" ht="15" hidden="1" x14ac:dyDescent="0.25">
      <c r="A127" s="23"/>
      <c r="B127" s="8"/>
      <c r="C127" s="27"/>
    </row>
    <row r="128" spans="1:3" ht="15" hidden="1" x14ac:dyDescent="0.25">
      <c r="A128" s="23"/>
      <c r="B128" s="8"/>
      <c r="C128" s="27"/>
    </row>
    <row r="129" spans="1:4" ht="15" hidden="1" x14ac:dyDescent="0.25">
      <c r="A129" s="23"/>
      <c r="B129" s="8"/>
      <c r="C129" s="41"/>
    </row>
    <row r="130" spans="1:4" ht="15" hidden="1" x14ac:dyDescent="0.25">
      <c r="A130" s="23"/>
      <c r="B130" s="8"/>
      <c r="C130" s="40"/>
    </row>
    <row r="131" spans="1:4" ht="15" hidden="1" x14ac:dyDescent="0.25">
      <c r="A131" s="23"/>
      <c r="B131" s="8"/>
      <c r="C131" s="41"/>
    </row>
    <row r="132" spans="1:4" ht="15" hidden="1" x14ac:dyDescent="0.25">
      <c r="A132" s="23"/>
      <c r="B132" s="8"/>
      <c r="C132" s="27"/>
    </row>
    <row r="133" spans="1:4" ht="15" hidden="1" x14ac:dyDescent="0.25">
      <c r="A133" s="23"/>
      <c r="B133" s="8"/>
      <c r="C133" s="27"/>
    </row>
    <row r="134" spans="1:4" ht="15" hidden="1" x14ac:dyDescent="0.25">
      <c r="A134" s="34"/>
      <c r="B134" s="35"/>
      <c r="C134" s="36"/>
    </row>
    <row r="135" spans="1:4" ht="15" hidden="1" x14ac:dyDescent="0.25">
      <c r="A135" s="23"/>
      <c r="B135" s="8"/>
      <c r="C135" s="27"/>
    </row>
    <row r="136" spans="1:4" ht="15" hidden="1" x14ac:dyDescent="0.25">
      <c r="A136" s="23"/>
      <c r="B136" s="8"/>
      <c r="C136" s="27"/>
    </row>
    <row r="137" spans="1:4" ht="15" hidden="1" x14ac:dyDescent="0.25">
      <c r="A137" s="23"/>
      <c r="B137" s="8"/>
      <c r="C137" s="27"/>
    </row>
    <row r="138" spans="1:4" ht="15" hidden="1" x14ac:dyDescent="0.25">
      <c r="A138" s="34"/>
      <c r="B138" s="35"/>
      <c r="C138" s="36"/>
    </row>
    <row r="139" spans="1:4" ht="15" hidden="1" x14ac:dyDescent="0.25">
      <c r="A139" s="34"/>
      <c r="B139" s="35"/>
      <c r="C139" s="36"/>
    </row>
    <row r="140" spans="1:4" ht="15" hidden="1" x14ac:dyDescent="0.25">
      <c r="A140" s="34"/>
      <c r="B140" s="35"/>
      <c r="C140" s="36"/>
      <c r="D140" s="33"/>
    </row>
    <row r="141" spans="1:4" ht="15" hidden="1" x14ac:dyDescent="0.25">
      <c r="A141" s="38"/>
      <c r="B141" s="39"/>
      <c r="C141" s="37"/>
    </row>
    <row r="142" spans="1:4" ht="15" hidden="1" x14ac:dyDescent="0.25">
      <c r="A142" s="34"/>
      <c r="B142" s="35"/>
      <c r="C142" s="36"/>
    </row>
    <row r="143" spans="1:4" ht="15" hidden="1" x14ac:dyDescent="0.25">
      <c r="A143" s="23"/>
      <c r="B143" s="8"/>
      <c r="C143" s="27"/>
    </row>
    <row r="144" spans="1:4" ht="15" hidden="1" x14ac:dyDescent="0.25">
      <c r="A144" s="23"/>
      <c r="B144" s="8"/>
      <c r="C144" s="27"/>
    </row>
    <row r="145" spans="1:3" ht="15" hidden="1" x14ac:dyDescent="0.25">
      <c r="A145" s="23"/>
      <c r="B145" s="9"/>
      <c r="C145" s="27"/>
    </row>
    <row r="146" spans="1:3" ht="15" hidden="1" x14ac:dyDescent="0.25">
      <c r="A146" s="23"/>
      <c r="B146" s="28"/>
      <c r="C146" s="27"/>
    </row>
    <row r="147" spans="1:3" ht="15" hidden="1" x14ac:dyDescent="0.25">
      <c r="A147" s="23"/>
      <c r="B147" s="28"/>
      <c r="C147" s="27"/>
    </row>
    <row r="148" spans="1:3" ht="15" hidden="1" x14ac:dyDescent="0.25">
      <c r="A148" s="23"/>
      <c r="B148" s="28"/>
      <c r="C148" s="27"/>
    </row>
    <row r="149" spans="1:3" ht="15" hidden="1" x14ac:dyDescent="0.25">
      <c r="A149" s="23"/>
      <c r="B149" s="28"/>
      <c r="C149" s="27"/>
    </row>
    <row r="150" spans="1:3" ht="15" hidden="1" x14ac:dyDescent="0.25">
      <c r="A150" s="23"/>
      <c r="B150" s="28"/>
      <c r="C150" s="27"/>
    </row>
    <row r="151" spans="1:3" ht="15" hidden="1" x14ac:dyDescent="0.25">
      <c r="A151" s="23"/>
      <c r="B151" s="28"/>
      <c r="C151" s="27"/>
    </row>
    <row r="152" spans="1:3" ht="15" hidden="1" x14ac:dyDescent="0.25">
      <c r="A152" s="23"/>
      <c r="B152" s="23"/>
      <c r="C152" s="27"/>
    </row>
    <row r="153" spans="1:3" ht="15" hidden="1" x14ac:dyDescent="0.25">
      <c r="A153" s="23"/>
      <c r="B153" s="28"/>
      <c r="C153" s="27"/>
    </row>
    <row r="154" spans="1:3" s="24" customFormat="1" ht="15" hidden="1" x14ac:dyDescent="0.25">
      <c r="A154" s="23"/>
      <c r="B154" s="28"/>
      <c r="C154" s="27"/>
    </row>
    <row r="155" spans="1:3" ht="15" hidden="1" x14ac:dyDescent="0.25">
      <c r="A155" s="23"/>
      <c r="B155" s="8"/>
      <c r="C155" s="27"/>
    </row>
    <row r="156" spans="1:3" s="24" customFormat="1" ht="15" hidden="1" x14ac:dyDescent="0.25">
      <c r="A156" s="23"/>
      <c r="B156" s="8"/>
      <c r="C156" s="27"/>
    </row>
    <row r="157" spans="1:3" s="24" customFormat="1" ht="15" hidden="1" x14ac:dyDescent="0.25">
      <c r="A157" s="23"/>
      <c r="B157" s="28"/>
      <c r="C157" s="27"/>
    </row>
    <row r="158" spans="1:3" ht="15" hidden="1" x14ac:dyDescent="0.25">
      <c r="A158" s="23"/>
      <c r="B158" s="28"/>
      <c r="C158" s="27"/>
    </row>
    <row r="159" spans="1:3" ht="15" hidden="1" x14ac:dyDescent="0.25">
      <c r="A159" s="23"/>
      <c r="B159" s="18"/>
      <c r="C159" s="27"/>
    </row>
    <row r="160" spans="1:3" ht="15" hidden="1" x14ac:dyDescent="0.25">
      <c r="A160" s="23"/>
      <c r="B160" s="51"/>
      <c r="C160" s="27"/>
    </row>
    <row r="161" spans="1:3" ht="15" hidden="1" x14ac:dyDescent="0.25">
      <c r="A161" s="23"/>
      <c r="B161" s="18"/>
      <c r="C161" s="27"/>
    </row>
    <row r="162" spans="1:3" ht="15" hidden="1" x14ac:dyDescent="0.25">
      <c r="A162" s="23"/>
      <c r="B162" s="8"/>
      <c r="C162" s="27"/>
    </row>
    <row r="163" spans="1:3" ht="15" hidden="1" x14ac:dyDescent="0.25">
      <c r="A163" s="23"/>
      <c r="B163" s="8"/>
      <c r="C163" s="27"/>
    </row>
    <row r="164" spans="1:3" ht="15" hidden="1" x14ac:dyDescent="0.25">
      <c r="A164" s="23"/>
      <c r="B164" s="8"/>
      <c r="C164" s="27"/>
    </row>
    <row r="165" spans="1:3" ht="15" hidden="1" x14ac:dyDescent="0.25">
      <c r="A165" s="23"/>
      <c r="B165" s="8"/>
      <c r="C165" s="27"/>
    </row>
    <row r="166" spans="1:3" ht="15" hidden="1" x14ac:dyDescent="0.25">
      <c r="A166" s="23"/>
      <c r="B166" s="8"/>
      <c r="C166" s="27"/>
    </row>
    <row r="167" spans="1:3" ht="15" hidden="1" x14ac:dyDescent="0.25">
      <c r="A167" s="23"/>
      <c r="B167" s="8"/>
      <c r="C167" s="27"/>
    </row>
    <row r="168" spans="1:3" ht="15" hidden="1" x14ac:dyDescent="0.25">
      <c r="A168" s="23"/>
      <c r="B168" s="8"/>
      <c r="C168" s="27"/>
    </row>
    <row r="169" spans="1:3" ht="15" hidden="1" x14ac:dyDescent="0.25">
      <c r="A169" s="23"/>
      <c r="B169" s="18"/>
      <c r="C169" s="27"/>
    </row>
    <row r="170" spans="1:3" ht="15" hidden="1" x14ac:dyDescent="0.25">
      <c r="A170" s="23"/>
      <c r="B170" s="8"/>
      <c r="C170" s="27"/>
    </row>
    <row r="171" spans="1:3" ht="15" hidden="1" x14ac:dyDescent="0.25">
      <c r="A171" s="23"/>
      <c r="B171" s="8"/>
      <c r="C171" s="27"/>
    </row>
    <row r="172" spans="1:3" ht="15" hidden="1" x14ac:dyDescent="0.25">
      <c r="A172" s="23"/>
      <c r="B172" s="8"/>
      <c r="C172" s="27"/>
    </row>
    <row r="173" spans="1:3" ht="15" hidden="1" x14ac:dyDescent="0.25">
      <c r="A173" s="23"/>
      <c r="B173" s="8"/>
      <c r="C173" s="27"/>
    </row>
    <row r="174" spans="1:3" ht="15" hidden="1" x14ac:dyDescent="0.25">
      <c r="A174" s="23"/>
      <c r="B174" s="8"/>
      <c r="C174" s="27"/>
    </row>
    <row r="175" spans="1:3" ht="15" hidden="1" x14ac:dyDescent="0.25">
      <c r="A175" s="23"/>
      <c r="B175" s="8"/>
      <c r="C175" s="27"/>
    </row>
    <row r="176" spans="1:3" ht="15" hidden="1" x14ac:dyDescent="0.25">
      <c r="A176" s="23"/>
      <c r="B176" s="8"/>
      <c r="C176" s="27"/>
    </row>
    <row r="177" spans="1:4" ht="15" hidden="1" x14ac:dyDescent="0.25">
      <c r="A177" s="23"/>
      <c r="B177" s="8"/>
      <c r="C177" s="27"/>
    </row>
    <row r="178" spans="1:4" ht="15" hidden="1" x14ac:dyDescent="0.25">
      <c r="A178" s="23"/>
      <c r="B178" s="8"/>
      <c r="C178" s="27"/>
    </row>
    <row r="179" spans="1:4" ht="15" hidden="1" x14ac:dyDescent="0.25">
      <c r="A179" s="23"/>
      <c r="B179" s="8"/>
      <c r="C179" s="27"/>
    </row>
    <row r="180" spans="1:4" ht="15" hidden="1" x14ac:dyDescent="0.25">
      <c r="A180" s="23"/>
      <c r="B180" s="8"/>
      <c r="C180" s="27"/>
    </row>
    <row r="181" spans="1:4" ht="15" hidden="1" x14ac:dyDescent="0.25">
      <c r="A181" s="23"/>
      <c r="B181" s="8"/>
      <c r="C181" s="27"/>
    </row>
    <row r="182" spans="1:4" ht="15" hidden="1" x14ac:dyDescent="0.25">
      <c r="A182" s="23"/>
      <c r="B182" s="8"/>
      <c r="C182" s="27"/>
    </row>
    <row r="183" spans="1:4" ht="15" hidden="1" x14ac:dyDescent="0.25">
      <c r="A183" s="23"/>
      <c r="B183" s="8"/>
      <c r="C183" s="27"/>
    </row>
    <row r="184" spans="1:4" ht="15" hidden="1" x14ac:dyDescent="0.25">
      <c r="A184" s="23"/>
      <c r="B184" s="8"/>
      <c r="C184" s="27"/>
    </row>
    <row r="185" spans="1:4" ht="15" hidden="1" x14ac:dyDescent="0.25">
      <c r="A185" s="23"/>
      <c r="B185" s="8"/>
      <c r="C185" s="27"/>
    </row>
    <row r="186" spans="1:4" ht="15" hidden="1" x14ac:dyDescent="0.25">
      <c r="A186" s="23"/>
      <c r="B186" s="8"/>
      <c r="C186" s="27"/>
    </row>
    <row r="187" spans="1:4" ht="15" hidden="1" x14ac:dyDescent="0.25">
      <c r="A187" s="23"/>
      <c r="B187" s="8"/>
      <c r="C187" s="27"/>
    </row>
    <row r="188" spans="1:4" ht="15" hidden="1" x14ac:dyDescent="0.25">
      <c r="A188" s="23"/>
      <c r="B188" s="8"/>
      <c r="C188" s="27"/>
    </row>
    <row r="189" spans="1:4" ht="15" hidden="1" x14ac:dyDescent="0.25">
      <c r="A189" s="52"/>
      <c r="B189" s="8"/>
      <c r="C189" s="27"/>
      <c r="D189" s="33"/>
    </row>
    <row r="190" spans="1:4" ht="15" hidden="1" x14ac:dyDescent="0.25">
      <c r="A190" s="52"/>
      <c r="B190" s="8"/>
      <c r="C190" s="27"/>
      <c r="D190" s="33"/>
    </row>
    <row r="191" spans="1:4" ht="15" hidden="1" x14ac:dyDescent="0.25">
      <c r="A191" s="52"/>
      <c r="B191" s="8"/>
      <c r="C191" s="27"/>
      <c r="D191" s="33"/>
    </row>
    <row r="192" spans="1:4" ht="15" hidden="1" x14ac:dyDescent="0.25">
      <c r="A192" s="52"/>
      <c r="B192" s="8"/>
      <c r="C192" s="27"/>
    </row>
    <row r="193" spans="1:3" ht="15" hidden="1" x14ac:dyDescent="0.25">
      <c r="A193" s="52"/>
      <c r="B193" s="8"/>
      <c r="C193" s="27"/>
    </row>
    <row r="194" spans="1:3" ht="15" hidden="1" x14ac:dyDescent="0.25">
      <c r="A194" s="52"/>
      <c r="B194" s="8"/>
      <c r="C194" s="37"/>
    </row>
    <row r="195" spans="1:3" ht="15" hidden="1" x14ac:dyDescent="0.25">
      <c r="A195" s="52"/>
      <c r="B195" s="8"/>
      <c r="C195" s="37"/>
    </row>
    <row r="196" spans="1:3" ht="15" hidden="1" x14ac:dyDescent="0.25">
      <c r="A196" s="52"/>
      <c r="B196" s="8"/>
      <c r="C196" s="37"/>
    </row>
    <row r="197" spans="1:3" ht="15" hidden="1" x14ac:dyDescent="0.25">
      <c r="A197" s="52"/>
      <c r="B197" s="8"/>
      <c r="C197" s="37"/>
    </row>
    <row r="198" spans="1:3" ht="15" hidden="1" x14ac:dyDescent="0.25">
      <c r="A198" s="52"/>
      <c r="B198" s="8"/>
      <c r="C198" s="37"/>
    </row>
    <row r="199" spans="1:3" ht="15" hidden="1" x14ac:dyDescent="0.25">
      <c r="A199" s="52"/>
      <c r="B199" s="8"/>
      <c r="C199" s="27"/>
    </row>
    <row r="200" spans="1:3" ht="15" hidden="1" x14ac:dyDescent="0.25">
      <c r="A200" s="52"/>
      <c r="B200" s="8"/>
      <c r="C200" s="53"/>
    </row>
    <row r="201" spans="1:3" ht="15" hidden="1" x14ac:dyDescent="0.25">
      <c r="A201" s="52"/>
      <c r="B201" s="8"/>
      <c r="C201" s="53"/>
    </row>
    <row r="202" spans="1:3" ht="15" hidden="1" x14ac:dyDescent="0.25">
      <c r="A202" s="52"/>
      <c r="B202" s="8"/>
      <c r="C202" s="53"/>
    </row>
    <row r="203" spans="1:3" ht="15" hidden="1" x14ac:dyDescent="0.25">
      <c r="A203" s="52"/>
      <c r="B203" s="8"/>
      <c r="C203" s="53"/>
    </row>
    <row r="204" spans="1:3" ht="15" hidden="1" x14ac:dyDescent="0.25">
      <c r="A204" s="52"/>
      <c r="B204" s="8"/>
      <c r="C204" s="53"/>
    </row>
    <row r="205" spans="1:3" ht="15" hidden="1" x14ac:dyDescent="0.25">
      <c r="A205" s="52"/>
      <c r="B205" s="8"/>
      <c r="C205" s="53"/>
    </row>
    <row r="206" spans="1:3" ht="15.6" hidden="1" x14ac:dyDescent="0.3">
      <c r="A206" s="52"/>
      <c r="B206" s="54"/>
      <c r="C206" s="53"/>
    </row>
    <row r="207" spans="1:3" ht="15" hidden="1" x14ac:dyDescent="0.25">
      <c r="A207" s="52"/>
      <c r="B207" s="8"/>
      <c r="C207" s="53"/>
    </row>
    <row r="208" spans="1:3" ht="15" hidden="1" x14ac:dyDescent="0.25">
      <c r="A208" s="52"/>
      <c r="B208" s="8"/>
      <c r="C208" s="53"/>
    </row>
    <row r="209" spans="1:4" ht="15" hidden="1" x14ac:dyDescent="0.25">
      <c r="A209" s="52"/>
      <c r="B209" s="8"/>
      <c r="C209" s="53"/>
    </row>
    <row r="210" spans="1:4" ht="15" hidden="1" x14ac:dyDescent="0.25">
      <c r="A210" s="52"/>
      <c r="B210" s="8"/>
      <c r="C210" s="53"/>
    </row>
    <row r="211" spans="1:4" s="24" customFormat="1" ht="15" hidden="1" x14ac:dyDescent="0.25">
      <c r="A211" s="25"/>
      <c r="B211" s="39"/>
      <c r="C211" s="55"/>
    </row>
    <row r="212" spans="1:4" ht="15" hidden="1" x14ac:dyDescent="0.25">
      <c r="A212" s="52"/>
      <c r="B212" s="8"/>
      <c r="C212" s="53"/>
    </row>
    <row r="213" spans="1:4" ht="15" hidden="1" x14ac:dyDescent="0.25">
      <c r="A213" s="52"/>
      <c r="B213" s="8"/>
      <c r="C213" s="53"/>
    </row>
    <row r="214" spans="1:4" ht="15" hidden="1" x14ac:dyDescent="0.25">
      <c r="A214" s="52"/>
      <c r="B214" s="8"/>
      <c r="C214" s="53"/>
    </row>
    <row r="215" spans="1:4" ht="15" hidden="1" x14ac:dyDescent="0.25">
      <c r="A215" s="52"/>
      <c r="B215" s="8"/>
      <c r="C215" s="53"/>
    </row>
    <row r="216" spans="1:4" ht="15" hidden="1" x14ac:dyDescent="0.25">
      <c r="A216" s="52"/>
      <c r="B216" s="8"/>
      <c r="C216" s="53"/>
    </row>
    <row r="217" spans="1:4" ht="15" hidden="1" x14ac:dyDescent="0.25">
      <c r="A217" s="52"/>
      <c r="B217" s="8"/>
      <c r="C217" s="53"/>
    </row>
    <row r="218" spans="1:4" ht="15" hidden="1" x14ac:dyDescent="0.25">
      <c r="A218" s="52"/>
      <c r="B218" s="8"/>
      <c r="C218" s="53"/>
    </row>
    <row r="220" spans="1:4" x14ac:dyDescent="0.25">
      <c r="B220" s="33"/>
      <c r="C220" s="49"/>
      <c r="D220" s="49"/>
    </row>
    <row r="221" spans="1:4" x14ac:dyDescent="0.25">
      <c r="C221" s="49"/>
    </row>
    <row r="223" spans="1:4" x14ac:dyDescent="0.25">
      <c r="C223" s="49"/>
    </row>
    <row r="224" spans="1:4" x14ac:dyDescent="0.25">
      <c r="C224" s="49"/>
      <c r="D224" s="33"/>
    </row>
    <row r="225" spans="3:3" x14ac:dyDescent="0.25">
      <c r="C225" s="49"/>
    </row>
  </sheetData>
  <sheetProtection password="CC59" sheet="1" objects="1" scenarios="1" selectLockedCells="1" selectUnlockedCells="1"/>
  <mergeCells count="2">
    <mergeCell ref="A1:C1"/>
    <mergeCell ref="A2:C2"/>
  </mergeCells>
  <pageMargins left="0" right="0" top="0.39370078740157483" bottom="0.39370078740157483" header="0" footer="0"/>
  <pageSetup paperSize="9" scale="93" orientation="landscape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AFD6-0B95-4332-ACF8-2C0AE0A242FD}">
  <dimension ref="A3:G10"/>
  <sheetViews>
    <sheetView workbookViewId="0">
      <selection sqref="A1:XFD1048576"/>
    </sheetView>
  </sheetViews>
  <sheetFormatPr defaultRowHeight="13.2" x14ac:dyDescent="0.25"/>
  <cols>
    <col min="1" max="1" width="24.88671875" customWidth="1"/>
    <col min="2" max="2" width="21.77734375" customWidth="1"/>
    <col min="3" max="3" width="18.77734375" customWidth="1"/>
    <col min="4" max="4" width="17.5546875" customWidth="1"/>
    <col min="5" max="5" width="16.88671875" customWidth="1"/>
    <col min="6" max="6" width="14.109375" customWidth="1"/>
    <col min="7" max="7" width="15.77734375" customWidth="1"/>
  </cols>
  <sheetData>
    <row r="3" spans="1:7" ht="17.399999999999999" x14ac:dyDescent="0.3">
      <c r="C3" s="178" t="s">
        <v>61</v>
      </c>
      <c r="D3" s="178"/>
      <c r="E3" s="178"/>
      <c r="F3" s="178"/>
      <c r="G3" s="178"/>
    </row>
    <row r="4" spans="1:7" ht="17.399999999999999" x14ac:dyDescent="0.3">
      <c r="C4" s="179" t="s">
        <v>53</v>
      </c>
      <c r="D4" s="179"/>
      <c r="E4" s="179"/>
      <c r="F4" s="179"/>
      <c r="G4" s="180"/>
    </row>
    <row r="5" spans="1:7" ht="17.399999999999999" x14ac:dyDescent="0.3">
      <c r="C5" s="178"/>
      <c r="D5" s="178"/>
      <c r="E5" s="178"/>
      <c r="F5" s="178"/>
      <c r="G5" s="178"/>
    </row>
    <row r="6" spans="1:7" ht="18" thickBot="1" x14ac:dyDescent="0.35">
      <c r="C6" s="177"/>
      <c r="D6" s="177"/>
      <c r="E6" s="177"/>
      <c r="F6" s="177"/>
      <c r="G6" s="177"/>
    </row>
    <row r="7" spans="1:7" ht="31.2" x14ac:dyDescent="0.25">
      <c r="A7" s="174" t="s">
        <v>55</v>
      </c>
      <c r="B7" s="166" t="s">
        <v>63</v>
      </c>
      <c r="C7" s="166" t="s">
        <v>43</v>
      </c>
      <c r="D7" s="166" t="s">
        <v>50</v>
      </c>
      <c r="E7" s="166" t="s">
        <v>3</v>
      </c>
      <c r="F7" s="166" t="s">
        <v>9</v>
      </c>
      <c r="G7" s="175" t="s">
        <v>40</v>
      </c>
    </row>
    <row r="8" spans="1:7" ht="20.399999999999999" customHeight="1" x14ac:dyDescent="0.25">
      <c r="A8" s="195" t="s">
        <v>62</v>
      </c>
      <c r="B8" s="196" t="s">
        <v>64</v>
      </c>
      <c r="C8" s="192">
        <v>43018</v>
      </c>
      <c r="D8" s="188">
        <v>43383</v>
      </c>
      <c r="E8" s="188"/>
      <c r="F8" s="189" t="s">
        <v>51</v>
      </c>
      <c r="G8" s="169">
        <v>258050000</v>
      </c>
    </row>
    <row r="9" spans="1:7" ht="20.399999999999999" customHeight="1" x14ac:dyDescent="0.25">
      <c r="A9" s="195" t="s">
        <v>62</v>
      </c>
      <c r="B9" s="196" t="s">
        <v>65</v>
      </c>
      <c r="C9" s="192"/>
      <c r="D9" s="188">
        <v>43383</v>
      </c>
      <c r="E9" s="188"/>
      <c r="F9" s="189" t="s">
        <v>51</v>
      </c>
      <c r="G9" s="169">
        <v>-258050000</v>
      </c>
    </row>
    <row r="10" spans="1:7" ht="20.399999999999999" customHeight="1" thickBot="1" x14ac:dyDescent="0.3">
      <c r="A10" s="193"/>
      <c r="B10" s="197"/>
      <c r="C10" s="194"/>
      <c r="D10" s="190"/>
      <c r="E10" s="190"/>
      <c r="F10" s="191"/>
      <c r="G10" s="173"/>
    </row>
  </sheetData>
  <mergeCells count="3">
    <mergeCell ref="C3:G3"/>
    <mergeCell ref="C4:G4"/>
    <mergeCell ref="C5:G5"/>
  </mergeCells>
  <printOptions horizontalCentered="1"/>
  <pageMargins left="0.17" right="0.2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0"/>
  <sheetViews>
    <sheetView view="pageBreakPreview" zoomScale="90" zoomScaleNormal="100" zoomScaleSheetLayoutView="90" workbookViewId="0">
      <selection activeCell="B19" sqref="B19"/>
    </sheetView>
  </sheetViews>
  <sheetFormatPr defaultRowHeight="13.2" x14ac:dyDescent="0.25"/>
  <cols>
    <col min="1" max="1" width="33.109375" customWidth="1"/>
    <col min="2" max="2" width="21.5546875" customWidth="1"/>
    <col min="3" max="3" width="18.44140625" customWidth="1"/>
    <col min="4" max="4" width="16.5546875" customWidth="1"/>
    <col min="5" max="5" width="21.5546875" customWidth="1"/>
    <col min="6" max="6" width="16.33203125" customWidth="1"/>
    <col min="7" max="7" width="18.33203125" customWidth="1"/>
  </cols>
  <sheetData>
    <row r="3" spans="1:7" ht="17.399999999999999" x14ac:dyDescent="0.3">
      <c r="A3" s="178" t="s">
        <v>49</v>
      </c>
      <c r="B3" s="178"/>
      <c r="C3" s="178"/>
      <c r="D3" s="178"/>
      <c r="E3" s="178"/>
      <c r="F3" s="178"/>
      <c r="G3" s="178"/>
    </row>
    <row r="4" spans="1:7" ht="17.399999999999999" x14ac:dyDescent="0.3">
      <c r="A4" s="179" t="s">
        <v>53</v>
      </c>
      <c r="B4" s="179"/>
      <c r="C4" s="179"/>
      <c r="D4" s="179"/>
      <c r="E4" s="179"/>
      <c r="F4" s="179"/>
      <c r="G4" s="180"/>
    </row>
    <row r="5" spans="1:7" ht="17.399999999999999" x14ac:dyDescent="0.3">
      <c r="A5" s="178"/>
      <c r="B5" s="178"/>
      <c r="C5" s="178"/>
      <c r="D5" s="178"/>
      <c r="E5" s="178"/>
      <c r="F5" s="178"/>
      <c r="G5" s="178"/>
    </row>
    <row r="6" spans="1:7" ht="18" thickBot="1" x14ac:dyDescent="0.35">
      <c r="A6" s="165"/>
      <c r="B6" s="177"/>
      <c r="C6" s="165"/>
      <c r="D6" s="165"/>
      <c r="E6" s="165"/>
      <c r="F6" s="165"/>
      <c r="G6" s="165"/>
    </row>
    <row r="7" spans="1:7" ht="31.2" x14ac:dyDescent="0.25">
      <c r="A7" s="174" t="s">
        <v>55</v>
      </c>
      <c r="B7" s="166" t="s">
        <v>63</v>
      </c>
      <c r="C7" s="174" t="s">
        <v>43</v>
      </c>
      <c r="D7" s="166" t="s">
        <v>50</v>
      </c>
      <c r="E7" s="166" t="s">
        <v>3</v>
      </c>
      <c r="F7" s="166" t="s">
        <v>9</v>
      </c>
      <c r="G7" s="175" t="s">
        <v>40</v>
      </c>
    </row>
    <row r="8" spans="1:7" ht="20.25" customHeight="1" x14ac:dyDescent="0.25">
      <c r="A8" s="176" t="s">
        <v>56</v>
      </c>
      <c r="B8" s="168" t="s">
        <v>66</v>
      </c>
      <c r="C8" s="168">
        <v>43123</v>
      </c>
      <c r="D8" s="18">
        <v>46834</v>
      </c>
      <c r="E8" s="18"/>
      <c r="F8" s="167" t="s">
        <v>57</v>
      </c>
      <c r="G8" s="169">
        <v>400000000</v>
      </c>
    </row>
    <row r="9" spans="1:7" ht="20.25" customHeight="1" x14ac:dyDescent="0.25">
      <c r="A9" s="176" t="s">
        <v>60</v>
      </c>
      <c r="B9" s="168" t="s">
        <v>67</v>
      </c>
      <c r="C9" s="168">
        <v>43013</v>
      </c>
      <c r="D9" s="18">
        <v>43383</v>
      </c>
      <c r="E9" s="18">
        <v>43137</v>
      </c>
      <c r="F9" s="167" t="s">
        <v>47</v>
      </c>
      <c r="G9" s="169">
        <v>-100000000</v>
      </c>
    </row>
    <row r="10" spans="1:7" ht="20.25" customHeight="1" x14ac:dyDescent="0.25">
      <c r="A10" s="176" t="s">
        <v>59</v>
      </c>
      <c r="B10" s="168" t="s">
        <v>66</v>
      </c>
      <c r="C10" s="168">
        <v>43188</v>
      </c>
      <c r="D10" s="18">
        <v>43376</v>
      </c>
      <c r="E10" s="18"/>
      <c r="F10" s="167" t="s">
        <v>58</v>
      </c>
      <c r="G10" s="169">
        <v>700000000</v>
      </c>
    </row>
    <row r="11" spans="1:7" ht="20.25" customHeight="1" x14ac:dyDescent="0.25">
      <c r="A11" s="176" t="s">
        <v>59</v>
      </c>
      <c r="B11" s="168" t="s">
        <v>67</v>
      </c>
      <c r="C11" s="168">
        <v>43188</v>
      </c>
      <c r="D11" s="18">
        <v>43376</v>
      </c>
      <c r="E11" s="18">
        <v>43255</v>
      </c>
      <c r="F11" s="167" t="s">
        <v>58</v>
      </c>
      <c r="G11" s="169">
        <v>-50000000</v>
      </c>
    </row>
    <row r="12" spans="1:7" ht="20.25" customHeight="1" x14ac:dyDescent="0.25">
      <c r="A12" s="176" t="s">
        <v>59</v>
      </c>
      <c r="B12" s="168" t="s">
        <v>67</v>
      </c>
      <c r="C12" s="168">
        <v>43188</v>
      </c>
      <c r="D12" s="18">
        <v>43376</v>
      </c>
      <c r="E12" s="18">
        <v>43263</v>
      </c>
      <c r="F12" s="167" t="s">
        <v>58</v>
      </c>
      <c r="G12" s="169">
        <v>-130000000</v>
      </c>
    </row>
    <row r="13" spans="1:7" ht="20.25" customHeight="1" x14ac:dyDescent="0.25">
      <c r="A13" s="176" t="s">
        <v>59</v>
      </c>
      <c r="B13" s="168" t="s">
        <v>67</v>
      </c>
      <c r="C13" s="168">
        <v>43188</v>
      </c>
      <c r="D13" s="18">
        <v>43376</v>
      </c>
      <c r="E13" s="18">
        <v>43297</v>
      </c>
      <c r="F13" s="167" t="s">
        <v>58</v>
      </c>
      <c r="G13" s="169">
        <v>-100000000</v>
      </c>
    </row>
    <row r="14" spans="1:7" ht="20.25" customHeight="1" x14ac:dyDescent="0.25">
      <c r="A14" s="176" t="s">
        <v>59</v>
      </c>
      <c r="B14" s="168" t="s">
        <v>67</v>
      </c>
      <c r="C14" s="168">
        <v>43188</v>
      </c>
      <c r="D14" s="18">
        <v>43376</v>
      </c>
      <c r="E14" s="18">
        <v>43307</v>
      </c>
      <c r="F14" s="167" t="s">
        <v>58</v>
      </c>
      <c r="G14" s="169">
        <v>-100000000</v>
      </c>
    </row>
    <row r="15" spans="1:7" ht="20.25" customHeight="1" x14ac:dyDescent="0.25">
      <c r="A15" s="176" t="s">
        <v>59</v>
      </c>
      <c r="B15" s="168" t="s">
        <v>67</v>
      </c>
      <c r="C15" s="168">
        <v>43188</v>
      </c>
      <c r="D15" s="18">
        <v>43376</v>
      </c>
      <c r="E15" s="18">
        <v>43314</v>
      </c>
      <c r="F15" s="167" t="s">
        <v>58</v>
      </c>
      <c r="G15" s="169">
        <v>-100000000</v>
      </c>
    </row>
    <row r="16" spans="1:7" ht="20.25" customHeight="1" x14ac:dyDescent="0.25">
      <c r="A16" s="176" t="s">
        <v>59</v>
      </c>
      <c r="B16" s="168" t="s">
        <v>67</v>
      </c>
      <c r="C16" s="168">
        <v>43188</v>
      </c>
      <c r="D16" s="18">
        <v>43376</v>
      </c>
      <c r="E16" s="18">
        <v>43342</v>
      </c>
      <c r="F16" s="167" t="s">
        <v>58</v>
      </c>
      <c r="G16" s="169">
        <v>-150000000</v>
      </c>
    </row>
    <row r="17" spans="1:7" ht="20.25" customHeight="1" x14ac:dyDescent="0.25">
      <c r="A17" s="176" t="s">
        <v>59</v>
      </c>
      <c r="B17" s="168" t="s">
        <v>65</v>
      </c>
      <c r="C17" s="168">
        <v>43188</v>
      </c>
      <c r="D17" s="18">
        <v>43376</v>
      </c>
      <c r="E17" s="18">
        <v>43376</v>
      </c>
      <c r="F17" s="167" t="s">
        <v>58</v>
      </c>
      <c r="G17" s="169">
        <v>-70000000</v>
      </c>
    </row>
    <row r="18" spans="1:7" ht="20.25" customHeight="1" x14ac:dyDescent="0.25">
      <c r="A18" s="176" t="s">
        <v>60</v>
      </c>
      <c r="B18" s="168" t="s">
        <v>65</v>
      </c>
      <c r="C18" s="168">
        <v>43013</v>
      </c>
      <c r="D18" s="18">
        <v>43383</v>
      </c>
      <c r="E18" s="18">
        <v>43383</v>
      </c>
      <c r="F18" s="167" t="s">
        <v>47</v>
      </c>
      <c r="G18" s="169">
        <v>-600000000</v>
      </c>
    </row>
    <row r="19" spans="1:7" ht="20.25" customHeight="1" x14ac:dyDescent="0.25">
      <c r="A19" s="176"/>
      <c r="B19" s="168"/>
      <c r="C19" s="168"/>
      <c r="D19" s="18"/>
      <c r="E19" s="18"/>
      <c r="F19" s="167"/>
      <c r="G19" s="169"/>
    </row>
    <row r="20" spans="1:7" ht="20.25" customHeight="1" thickBot="1" x14ac:dyDescent="0.3">
      <c r="A20" s="176"/>
      <c r="B20" s="176"/>
      <c r="C20" s="168"/>
      <c r="D20" s="18"/>
      <c r="E20" s="171"/>
      <c r="F20" s="167"/>
      <c r="G20" s="173"/>
    </row>
  </sheetData>
  <mergeCells count="3"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9"/>
  <sheetViews>
    <sheetView workbookViewId="0">
      <selection activeCell="A3" sqref="A3:E9"/>
    </sheetView>
  </sheetViews>
  <sheetFormatPr defaultRowHeight="13.2" x14ac:dyDescent="0.25"/>
  <cols>
    <col min="1" max="1" width="17.6640625" customWidth="1"/>
    <col min="2" max="2" width="16.6640625" customWidth="1"/>
    <col min="3" max="3" width="18.109375" customWidth="1"/>
    <col min="4" max="4" width="12.5546875" customWidth="1"/>
    <col min="5" max="5" width="16.5546875" bestFit="1" customWidth="1"/>
  </cols>
  <sheetData>
    <row r="3" spans="1:5" ht="17.399999999999999" x14ac:dyDescent="0.3">
      <c r="A3" s="178" t="s">
        <v>52</v>
      </c>
      <c r="B3" s="178"/>
      <c r="C3" s="178"/>
      <c r="D3" s="178"/>
      <c r="E3" s="178"/>
    </row>
    <row r="4" spans="1:5" ht="17.399999999999999" x14ac:dyDescent="0.3">
      <c r="A4" s="179" t="s">
        <v>54</v>
      </c>
      <c r="B4" s="179"/>
      <c r="C4" s="179"/>
      <c r="D4" s="179"/>
      <c r="E4" s="180"/>
    </row>
    <row r="5" spans="1:5" ht="17.399999999999999" x14ac:dyDescent="0.3">
      <c r="A5" s="178"/>
      <c r="B5" s="178"/>
      <c r="C5" s="178"/>
      <c r="D5" s="178"/>
      <c r="E5" s="178"/>
    </row>
    <row r="6" spans="1:5" ht="18" thickBot="1" x14ac:dyDescent="0.35">
      <c r="A6" s="165"/>
      <c r="B6" s="165"/>
      <c r="C6" s="165"/>
      <c r="D6" s="165"/>
      <c r="E6" s="165"/>
    </row>
    <row r="7" spans="1:5" ht="31.2" x14ac:dyDescent="0.25">
      <c r="A7" s="174" t="s">
        <v>43</v>
      </c>
      <c r="B7" s="166" t="s">
        <v>34</v>
      </c>
      <c r="C7" s="166" t="s">
        <v>3</v>
      </c>
      <c r="D7" s="166" t="s">
        <v>9</v>
      </c>
      <c r="E7" s="175" t="s">
        <v>40</v>
      </c>
    </row>
    <row r="8" spans="1:5" ht="18" customHeight="1" x14ac:dyDescent="0.25">
      <c r="A8" s="168">
        <v>43018</v>
      </c>
      <c r="B8" s="18">
        <v>43383</v>
      </c>
      <c r="C8" s="18"/>
      <c r="D8" s="167" t="s">
        <v>51</v>
      </c>
      <c r="E8" s="169">
        <v>258050000</v>
      </c>
    </row>
    <row r="9" spans="1:5" ht="18" customHeight="1" thickBot="1" x14ac:dyDescent="0.3">
      <c r="A9" s="170"/>
      <c r="B9" s="171"/>
      <c r="C9" s="171"/>
      <c r="D9" s="172"/>
      <c r="E9" s="173"/>
    </row>
  </sheetData>
  <sheetProtection password="CC59" sheet="1" objects="1" scenarios="1"/>
  <mergeCells count="3">
    <mergeCell ref="A3:E3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2"/>
  <sheetViews>
    <sheetView workbookViewId="0">
      <selection activeCell="C11" sqref="C11"/>
    </sheetView>
  </sheetViews>
  <sheetFormatPr defaultRowHeight="13.2" x14ac:dyDescent="0.25"/>
  <cols>
    <col min="1" max="1" width="12.6640625" bestFit="1" customWidth="1"/>
    <col min="2" max="2" width="17.88671875" customWidth="1"/>
    <col min="3" max="3" width="18.109375" customWidth="1"/>
    <col min="4" max="4" width="11.5546875" customWidth="1"/>
    <col min="5" max="5" width="19.33203125" customWidth="1"/>
  </cols>
  <sheetData>
    <row r="3" spans="1:5" ht="17.399999999999999" x14ac:dyDescent="0.3">
      <c r="A3" s="178" t="s">
        <v>49</v>
      </c>
      <c r="B3" s="178"/>
      <c r="C3" s="178"/>
      <c r="D3" s="178"/>
      <c r="E3" s="178"/>
    </row>
    <row r="4" spans="1:5" ht="17.399999999999999" x14ac:dyDescent="0.3">
      <c r="A4" s="179" t="s">
        <v>54</v>
      </c>
      <c r="B4" s="179"/>
      <c r="C4" s="179"/>
      <c r="D4" s="179"/>
      <c r="E4" s="180"/>
    </row>
    <row r="5" spans="1:5" ht="17.399999999999999" x14ac:dyDescent="0.3">
      <c r="A5" s="178"/>
      <c r="B5" s="178"/>
      <c r="C5" s="178"/>
      <c r="D5" s="178"/>
      <c r="E5" s="178"/>
    </row>
    <row r="6" spans="1:5" ht="18" thickBot="1" x14ac:dyDescent="0.35">
      <c r="A6" s="165"/>
      <c r="B6" s="165"/>
      <c r="C6" s="165"/>
      <c r="D6" s="165"/>
      <c r="E6" s="165"/>
    </row>
    <row r="7" spans="1:5" ht="50.25" customHeight="1" x14ac:dyDescent="0.25">
      <c r="A7" s="174" t="s">
        <v>43</v>
      </c>
      <c r="B7" s="166" t="s">
        <v>50</v>
      </c>
      <c r="C7" s="166" t="s">
        <v>3</v>
      </c>
      <c r="D7" s="166" t="s">
        <v>9</v>
      </c>
      <c r="E7" s="175" t="s">
        <v>40</v>
      </c>
    </row>
    <row r="8" spans="1:5" ht="19.5" customHeight="1" x14ac:dyDescent="0.25">
      <c r="A8" s="168">
        <v>43013</v>
      </c>
      <c r="B8" s="18">
        <v>43383</v>
      </c>
      <c r="C8" s="18"/>
      <c r="D8" s="167" t="s">
        <v>47</v>
      </c>
      <c r="E8" s="169">
        <v>1400000000</v>
      </c>
    </row>
    <row r="9" spans="1:5" ht="19.5" customHeight="1" x14ac:dyDescent="0.25">
      <c r="A9" s="168"/>
      <c r="B9" s="18"/>
      <c r="C9" s="18">
        <v>43041</v>
      </c>
      <c r="D9" s="167" t="s">
        <v>48</v>
      </c>
      <c r="E9" s="169">
        <v>-150000000</v>
      </c>
    </row>
    <row r="10" spans="1:5" ht="19.5" customHeight="1" x14ac:dyDescent="0.25">
      <c r="A10" s="168"/>
      <c r="B10" s="18"/>
      <c r="C10" s="18">
        <v>43074</v>
      </c>
      <c r="D10" s="167" t="s">
        <v>48</v>
      </c>
      <c r="E10" s="169">
        <v>-350000000</v>
      </c>
    </row>
    <row r="11" spans="1:5" ht="19.5" customHeight="1" x14ac:dyDescent="0.25">
      <c r="A11" s="168"/>
      <c r="B11" s="18"/>
      <c r="C11" s="18">
        <v>43087</v>
      </c>
      <c r="D11" s="167" t="s">
        <v>48</v>
      </c>
      <c r="E11" s="169">
        <v>-200000000</v>
      </c>
    </row>
    <row r="12" spans="1:5" ht="19.5" customHeight="1" thickBot="1" x14ac:dyDescent="0.3">
      <c r="A12" s="170"/>
      <c r="B12" s="171"/>
      <c r="C12" s="171"/>
      <c r="D12" s="172"/>
      <c r="E12" s="173"/>
    </row>
  </sheetData>
  <sheetProtection password="CC59" sheet="1" objects="1" scenarios="1"/>
  <mergeCells count="3">
    <mergeCell ref="A3:E3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view="pageLayout" zoomScaleNormal="100" zoomScaleSheetLayoutView="100" workbookViewId="0">
      <selection activeCell="C7" sqref="C7"/>
    </sheetView>
  </sheetViews>
  <sheetFormatPr defaultRowHeight="13.2" x14ac:dyDescent="0.25"/>
  <cols>
    <col min="1" max="1" width="13.88671875" customWidth="1"/>
    <col min="2" max="2" width="19.33203125" customWidth="1"/>
    <col min="3" max="4" width="17.88671875" customWidth="1"/>
    <col min="5" max="5" width="16" style="48" bestFit="1" customWidth="1"/>
    <col min="6" max="6" width="19.6640625" customWidth="1"/>
  </cols>
  <sheetData>
    <row r="1" spans="1:5" ht="17.399999999999999" x14ac:dyDescent="0.3">
      <c r="A1" s="178" t="s">
        <v>42</v>
      </c>
      <c r="B1" s="178"/>
      <c r="C1" s="178"/>
      <c r="D1" s="178"/>
      <c r="E1" s="178"/>
    </row>
    <row r="2" spans="1:5" ht="17.399999999999999" x14ac:dyDescent="0.3">
      <c r="A2" s="179" t="s">
        <v>54</v>
      </c>
      <c r="B2" s="179"/>
      <c r="C2" s="179"/>
      <c r="D2" s="179"/>
      <c r="E2" s="180"/>
    </row>
    <row r="3" spans="1:5" ht="21" customHeight="1" x14ac:dyDescent="0.3">
      <c r="A3" s="178"/>
      <c r="B3" s="178"/>
      <c r="C3" s="178"/>
      <c r="D3" s="178"/>
      <c r="E3" s="178"/>
    </row>
    <row r="4" spans="1:5" ht="18" thickBot="1" x14ac:dyDescent="0.35">
      <c r="A4" s="164"/>
      <c r="B4" s="164"/>
      <c r="C4" s="165"/>
      <c r="D4" s="165"/>
      <c r="E4" s="164"/>
    </row>
    <row r="5" spans="1:5" ht="31.2" x14ac:dyDescent="0.25">
      <c r="A5" s="174" t="s">
        <v>43</v>
      </c>
      <c r="B5" s="166" t="s">
        <v>50</v>
      </c>
      <c r="C5" s="166" t="s">
        <v>3</v>
      </c>
      <c r="D5" s="166" t="s">
        <v>9</v>
      </c>
      <c r="E5" s="175" t="s">
        <v>40</v>
      </c>
    </row>
    <row r="6" spans="1:5" ht="18" customHeight="1" x14ac:dyDescent="0.25">
      <c r="A6" s="168">
        <v>42769</v>
      </c>
      <c r="B6" s="18">
        <v>43138</v>
      </c>
      <c r="C6" s="18"/>
      <c r="D6" s="167" t="s">
        <v>44</v>
      </c>
      <c r="E6" s="169">
        <v>100000000</v>
      </c>
    </row>
    <row r="7" spans="1:5" ht="18" customHeight="1" x14ac:dyDescent="0.25">
      <c r="A7" s="168">
        <v>42810</v>
      </c>
      <c r="B7" s="18">
        <v>43180</v>
      </c>
      <c r="C7" s="18"/>
      <c r="D7" s="167" t="s">
        <v>45</v>
      </c>
      <c r="E7" s="169">
        <v>350000000</v>
      </c>
    </row>
    <row r="8" spans="1:5" ht="18" customHeight="1" x14ac:dyDescent="0.25">
      <c r="A8" s="168"/>
      <c r="B8" s="18"/>
      <c r="C8" s="18">
        <v>42908</v>
      </c>
      <c r="D8" s="167" t="s">
        <v>45</v>
      </c>
      <c r="E8" s="169">
        <v>-100000000</v>
      </c>
    </row>
    <row r="9" spans="1:5" ht="18" customHeight="1" x14ac:dyDescent="0.25">
      <c r="A9" s="168"/>
      <c r="B9" s="18"/>
      <c r="C9" s="18">
        <v>42915</v>
      </c>
      <c r="D9" s="167" t="s">
        <v>45</v>
      </c>
      <c r="E9" s="169">
        <v>-100000000</v>
      </c>
    </row>
    <row r="10" spans="1:5" ht="18" customHeight="1" x14ac:dyDescent="0.25">
      <c r="A10" s="168"/>
      <c r="B10" s="18"/>
      <c r="C10" s="18">
        <v>42948</v>
      </c>
      <c r="D10" s="167" t="s">
        <v>45</v>
      </c>
      <c r="E10" s="169">
        <v>-150000000</v>
      </c>
    </row>
    <row r="11" spans="1:5" ht="18" customHeight="1" x14ac:dyDescent="0.25">
      <c r="A11" s="168"/>
      <c r="B11" s="18"/>
      <c r="C11" s="18">
        <v>42948</v>
      </c>
      <c r="D11" s="167" t="s">
        <v>44</v>
      </c>
      <c r="E11" s="169">
        <v>-50000000</v>
      </c>
    </row>
    <row r="12" spans="1:5" ht="18" customHeight="1" x14ac:dyDescent="0.25">
      <c r="A12" s="168"/>
      <c r="B12" s="18"/>
      <c r="C12" s="18">
        <v>42961</v>
      </c>
      <c r="D12" s="167" t="s">
        <v>46</v>
      </c>
      <c r="E12" s="169">
        <v>-50000000</v>
      </c>
    </row>
    <row r="13" spans="1:5" ht="18" customHeight="1" x14ac:dyDescent="0.25">
      <c r="A13" s="168"/>
      <c r="B13" s="18"/>
      <c r="C13" s="18">
        <v>42961</v>
      </c>
      <c r="D13" s="167" t="s">
        <v>44</v>
      </c>
      <c r="E13" s="169">
        <v>-50000000</v>
      </c>
    </row>
    <row r="14" spans="1:5" ht="18" customHeight="1" x14ac:dyDescent="0.25">
      <c r="A14" s="168"/>
      <c r="B14" s="18"/>
      <c r="C14" s="18">
        <v>42982</v>
      </c>
      <c r="D14" s="167" t="s">
        <v>46</v>
      </c>
      <c r="E14" s="169">
        <v>-60000000</v>
      </c>
    </row>
    <row r="15" spans="1:5" ht="18" customHeight="1" thickBot="1" x14ac:dyDescent="0.3">
      <c r="A15" s="170"/>
      <c r="B15" s="171">
        <v>43005</v>
      </c>
      <c r="C15" s="171"/>
      <c r="D15" s="172"/>
      <c r="E15" s="173">
        <v>-790000000</v>
      </c>
    </row>
  </sheetData>
  <sheetProtection password="CC59" sheet="1" objects="1" scenarios="1" selectLockedCells="1" selectUnlockedCells="1"/>
  <mergeCells count="3">
    <mergeCell ref="A1:E1"/>
    <mergeCell ref="A2:E2"/>
    <mergeCell ref="A3:E3"/>
  </mergeCells>
  <printOptions horizontalCentered="1"/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6"/>
  <sheetViews>
    <sheetView view="pageBreakPreview" zoomScaleNormal="100" zoomScaleSheetLayoutView="100" workbookViewId="0">
      <selection activeCell="C55" sqref="C55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</cols>
  <sheetData>
    <row r="1" spans="1:3" ht="17.399999999999999" x14ac:dyDescent="0.3">
      <c r="A1" s="178" t="s">
        <v>42</v>
      </c>
      <c r="B1" s="178"/>
      <c r="C1" s="178"/>
    </row>
    <row r="2" spans="1:3" ht="17.399999999999999" x14ac:dyDescent="0.3">
      <c r="A2" s="179" t="s">
        <v>39</v>
      </c>
      <c r="B2" s="179"/>
      <c r="C2" s="180"/>
    </row>
    <row r="3" spans="1:3" ht="21" customHeight="1" x14ac:dyDescent="0.3">
      <c r="A3" s="178"/>
      <c r="B3" s="178"/>
      <c r="C3" s="178"/>
    </row>
    <row r="4" spans="1:3" ht="18" thickBot="1" x14ac:dyDescent="0.35">
      <c r="A4" s="164"/>
      <c r="B4" s="164"/>
      <c r="C4" s="164"/>
    </row>
    <row r="5" spans="1:3" ht="31.2" x14ac:dyDescent="0.3">
      <c r="A5" s="3" t="s">
        <v>1</v>
      </c>
      <c r="B5" s="5" t="s">
        <v>3</v>
      </c>
      <c r="C5" s="146" t="s">
        <v>40</v>
      </c>
    </row>
    <row r="6" spans="1:3" ht="15" hidden="1" x14ac:dyDescent="0.25">
      <c r="A6" s="7">
        <v>38898</v>
      </c>
      <c r="B6" s="9"/>
      <c r="C6" s="11">
        <v>369985481</v>
      </c>
    </row>
    <row r="7" spans="1:3" ht="15" hidden="1" x14ac:dyDescent="0.25">
      <c r="A7" s="12">
        <v>38898</v>
      </c>
      <c r="B7" s="13"/>
      <c r="C7" s="11"/>
    </row>
    <row r="8" spans="1:3" ht="15" hidden="1" x14ac:dyDescent="0.25">
      <c r="A8" s="12">
        <v>38898</v>
      </c>
      <c r="B8" s="13"/>
      <c r="C8" s="11"/>
    </row>
    <row r="9" spans="1:3" ht="15" hidden="1" x14ac:dyDescent="0.25">
      <c r="A9" s="12">
        <v>38928</v>
      </c>
      <c r="B9" s="13"/>
      <c r="C9" s="11"/>
    </row>
    <row r="10" spans="1:3" ht="15" hidden="1" x14ac:dyDescent="0.25">
      <c r="A10" s="12">
        <v>38928</v>
      </c>
      <c r="B10" s="13"/>
      <c r="C10" s="11"/>
    </row>
    <row r="11" spans="1:3" ht="15" hidden="1" x14ac:dyDescent="0.25">
      <c r="A11" s="12">
        <v>38928</v>
      </c>
      <c r="B11" s="13"/>
      <c r="C11" s="11"/>
    </row>
    <row r="12" spans="1:3" ht="15" hidden="1" x14ac:dyDescent="0.25">
      <c r="A12" s="7">
        <v>38926</v>
      </c>
      <c r="B12" s="9"/>
      <c r="C12" s="11">
        <v>125943345</v>
      </c>
    </row>
    <row r="13" spans="1:3" ht="15" hidden="1" x14ac:dyDescent="0.25">
      <c r="A13" s="12">
        <v>38944</v>
      </c>
      <c r="B13" s="13"/>
      <c r="C13" s="11"/>
    </row>
    <row r="14" spans="1:3" ht="15" hidden="1" x14ac:dyDescent="0.25">
      <c r="A14" s="7">
        <v>38926</v>
      </c>
      <c r="B14" s="9"/>
      <c r="C14" s="11">
        <v>125455193</v>
      </c>
    </row>
    <row r="15" spans="1:3" ht="15" hidden="1" x14ac:dyDescent="0.25">
      <c r="A15" s="12">
        <v>38957</v>
      </c>
      <c r="B15" s="13"/>
      <c r="C15" s="11"/>
    </row>
    <row r="16" spans="1:3" ht="15" hidden="1" x14ac:dyDescent="0.25">
      <c r="A16" s="12">
        <v>38944</v>
      </c>
      <c r="B16" s="13"/>
      <c r="C16" s="11"/>
    </row>
    <row r="17" spans="1:3" ht="15" hidden="1" x14ac:dyDescent="0.25">
      <c r="A17" s="12">
        <v>38944</v>
      </c>
      <c r="B17" s="13"/>
      <c r="C17" s="11"/>
    </row>
    <row r="18" spans="1:3" ht="15" hidden="1" x14ac:dyDescent="0.25">
      <c r="A18" s="7">
        <v>38944</v>
      </c>
      <c r="B18" s="9"/>
      <c r="C18" s="11">
        <v>66359730</v>
      </c>
    </row>
    <row r="19" spans="1:3" ht="15" hidden="1" x14ac:dyDescent="0.25">
      <c r="A19" s="12">
        <v>38974</v>
      </c>
      <c r="B19" s="13"/>
      <c r="C19" s="11"/>
    </row>
    <row r="20" spans="1:3" ht="15" hidden="1" x14ac:dyDescent="0.25">
      <c r="A20" s="7">
        <v>38957</v>
      </c>
      <c r="B20" s="9"/>
      <c r="C20" s="11">
        <v>126189827</v>
      </c>
    </row>
    <row r="21" spans="1:3" ht="15" hidden="1" x14ac:dyDescent="0.25">
      <c r="A21" s="15">
        <v>38987</v>
      </c>
      <c r="B21" s="16"/>
      <c r="C21" s="11"/>
    </row>
    <row r="22" spans="1:3" ht="15" hidden="1" x14ac:dyDescent="0.25">
      <c r="A22" s="7">
        <v>38974</v>
      </c>
      <c r="B22" s="9"/>
      <c r="C22" s="11">
        <v>66735755</v>
      </c>
    </row>
    <row r="23" spans="1:3" ht="15" hidden="1" x14ac:dyDescent="0.25">
      <c r="A23" s="12">
        <v>38975</v>
      </c>
      <c r="B23" s="13"/>
      <c r="C23" s="11"/>
    </row>
    <row r="24" spans="1:3" ht="15" hidden="1" x14ac:dyDescent="0.25">
      <c r="A24" s="7">
        <v>38975</v>
      </c>
      <c r="B24" s="9"/>
      <c r="C24" s="11">
        <v>126748529</v>
      </c>
    </row>
    <row r="25" spans="1:3" ht="15" hidden="1" x14ac:dyDescent="0.25">
      <c r="A25" s="12">
        <v>39006</v>
      </c>
      <c r="B25" s="13"/>
      <c r="C25" s="11"/>
    </row>
    <row r="26" spans="1:3" ht="15" hidden="1" x14ac:dyDescent="0.25">
      <c r="A26" s="7">
        <v>38981</v>
      </c>
      <c r="B26" s="9"/>
      <c r="C26" s="11">
        <v>244985370</v>
      </c>
    </row>
    <row r="27" spans="1:3" ht="15" hidden="1" x14ac:dyDescent="0.25">
      <c r="A27" s="12">
        <v>39014</v>
      </c>
      <c r="B27" s="13"/>
      <c r="C27" s="11"/>
    </row>
    <row r="28" spans="1:3" ht="15" hidden="1" x14ac:dyDescent="0.25">
      <c r="A28" s="12">
        <v>38987</v>
      </c>
      <c r="B28" s="13"/>
      <c r="C28" s="11"/>
    </row>
    <row r="29" spans="1:3" ht="15" hidden="1" x14ac:dyDescent="0.25">
      <c r="A29" s="12">
        <v>38987</v>
      </c>
      <c r="B29" s="13"/>
      <c r="C29" s="11"/>
    </row>
    <row r="30" spans="1:3" ht="15" hidden="1" x14ac:dyDescent="0.25">
      <c r="A30" s="7">
        <v>38987</v>
      </c>
      <c r="B30" s="9"/>
      <c r="C30" s="11">
        <v>52855593</v>
      </c>
    </row>
    <row r="31" spans="1:3" ht="15" hidden="1" x14ac:dyDescent="0.25">
      <c r="A31" s="12">
        <v>39015</v>
      </c>
      <c r="B31" s="13"/>
      <c r="C31" s="11"/>
    </row>
    <row r="32" spans="1:3" ht="15" hidden="1" x14ac:dyDescent="0.25">
      <c r="A32" s="12">
        <v>39015</v>
      </c>
      <c r="B32" s="13"/>
      <c r="C32" s="11"/>
    </row>
    <row r="33" spans="1:3" ht="15" hidden="1" x14ac:dyDescent="0.25">
      <c r="A33" s="12">
        <v>39015</v>
      </c>
      <c r="B33" s="13"/>
      <c r="C33" s="11"/>
    </row>
    <row r="34" spans="1:3" ht="15" hidden="1" x14ac:dyDescent="0.25">
      <c r="A34" s="7">
        <v>39006</v>
      </c>
      <c r="B34" s="9"/>
      <c r="C34" s="11">
        <v>100144833</v>
      </c>
    </row>
    <row r="35" spans="1:3" ht="15" hidden="1" x14ac:dyDescent="0.25">
      <c r="A35" s="12">
        <v>39037</v>
      </c>
      <c r="B35" s="13"/>
      <c r="C35" s="11"/>
    </row>
    <row r="36" spans="1:3" ht="15" hidden="1" x14ac:dyDescent="0.25">
      <c r="A36" s="12">
        <v>39006</v>
      </c>
      <c r="B36" s="13"/>
      <c r="C36" s="11"/>
    </row>
    <row r="37" spans="1:3" ht="15" hidden="1" x14ac:dyDescent="0.25">
      <c r="A37" s="12">
        <v>39006</v>
      </c>
      <c r="B37" s="13"/>
      <c r="C37" s="11"/>
    </row>
    <row r="38" spans="1:3" ht="15" hidden="1" x14ac:dyDescent="0.25">
      <c r="A38" s="7">
        <v>39014</v>
      </c>
      <c r="B38" s="9"/>
      <c r="C38" s="11">
        <v>246620075</v>
      </c>
    </row>
    <row r="39" spans="1:3" ht="15" hidden="1" x14ac:dyDescent="0.25">
      <c r="A39" s="12">
        <v>39048</v>
      </c>
      <c r="B39" s="13"/>
      <c r="C39" s="11"/>
    </row>
    <row r="40" spans="1:3" ht="15" hidden="1" x14ac:dyDescent="0.25">
      <c r="A40" s="12">
        <v>39014</v>
      </c>
      <c r="B40" s="13"/>
      <c r="C40" s="11"/>
    </row>
    <row r="41" spans="1:3" ht="15" hidden="1" x14ac:dyDescent="0.25">
      <c r="A41" s="12">
        <v>39014</v>
      </c>
      <c r="B41" s="13"/>
      <c r="C41" s="11"/>
    </row>
    <row r="42" spans="1:3" ht="15" hidden="1" x14ac:dyDescent="0.25">
      <c r="A42" s="7">
        <v>39037</v>
      </c>
      <c r="B42" s="9"/>
      <c r="C42" s="11">
        <v>100830421</v>
      </c>
    </row>
    <row r="43" spans="1:3" ht="15" hidden="1" x14ac:dyDescent="0.25">
      <c r="A43" s="7">
        <v>39065</v>
      </c>
      <c r="B43" s="9"/>
      <c r="C43" s="11"/>
    </row>
    <row r="44" spans="1:3" ht="15" hidden="1" x14ac:dyDescent="0.25">
      <c r="A44" s="7">
        <v>39048</v>
      </c>
      <c r="B44" s="9"/>
      <c r="C44" s="11">
        <v>198171200</v>
      </c>
    </row>
    <row r="45" spans="1:3" ht="15" hidden="1" x14ac:dyDescent="0.25">
      <c r="A45" s="12">
        <v>39078</v>
      </c>
      <c r="B45" s="13"/>
      <c r="C45" s="11"/>
    </row>
    <row r="46" spans="1:3" ht="15" hidden="1" x14ac:dyDescent="0.25">
      <c r="A46" s="12">
        <v>39048</v>
      </c>
      <c r="B46" s="13"/>
      <c r="C46" s="11"/>
    </row>
    <row r="47" spans="1:3" ht="15" hidden="1" x14ac:dyDescent="0.25">
      <c r="A47" s="12">
        <v>39048</v>
      </c>
      <c r="B47" s="13"/>
      <c r="C47" s="11"/>
    </row>
    <row r="48" spans="1:3" ht="15" hidden="1" x14ac:dyDescent="0.25">
      <c r="A48" s="7">
        <v>39065</v>
      </c>
      <c r="B48" s="9"/>
      <c r="C48" s="11">
        <v>101449955</v>
      </c>
    </row>
    <row r="49" spans="1:3" ht="15" hidden="1" x14ac:dyDescent="0.25">
      <c r="A49" s="12">
        <v>39066</v>
      </c>
      <c r="B49" s="13"/>
      <c r="C49" s="11"/>
    </row>
    <row r="50" spans="1:3" ht="15" hidden="1" x14ac:dyDescent="0.25">
      <c r="A50" s="12">
        <v>39066</v>
      </c>
      <c r="B50" s="13"/>
      <c r="C50" s="11"/>
    </row>
    <row r="51" spans="1:3" ht="15" hidden="1" x14ac:dyDescent="0.25">
      <c r="A51" s="12">
        <v>39066</v>
      </c>
      <c r="B51" s="13"/>
      <c r="C51" s="11"/>
    </row>
    <row r="52" spans="1:3" ht="15" hidden="1" x14ac:dyDescent="0.25">
      <c r="A52" s="7">
        <v>39078</v>
      </c>
      <c r="B52" s="9"/>
      <c r="C52" s="11">
        <v>199484969</v>
      </c>
    </row>
    <row r="53" spans="1:3" ht="15" hidden="1" x14ac:dyDescent="0.25">
      <c r="A53" s="12">
        <v>39078</v>
      </c>
      <c r="B53" s="13"/>
      <c r="C53" s="11"/>
    </row>
    <row r="54" spans="1:3" ht="19.5" hidden="1" customHeight="1" x14ac:dyDescent="0.25">
      <c r="A54" s="12">
        <v>39078</v>
      </c>
      <c r="B54" s="13"/>
      <c r="C54" s="11"/>
    </row>
    <row r="55" spans="1:3" ht="19.5" customHeight="1" x14ac:dyDescent="0.25">
      <c r="A55" s="17">
        <v>42639</v>
      </c>
      <c r="B55" s="18">
        <v>43005</v>
      </c>
      <c r="C55" s="19">
        <v>1000000000</v>
      </c>
    </row>
    <row r="56" spans="1:3" ht="15" x14ac:dyDescent="0.25">
      <c r="A56" s="17"/>
      <c r="B56" s="18">
        <v>42676</v>
      </c>
      <c r="C56" s="19">
        <v>100000000</v>
      </c>
    </row>
    <row r="57" spans="1:3" ht="15" x14ac:dyDescent="0.25">
      <c r="A57" s="17"/>
      <c r="B57" s="18"/>
      <c r="C57" s="19"/>
    </row>
    <row r="58" spans="1:3" x14ac:dyDescent="0.25">
      <c r="C58" s="49"/>
    </row>
    <row r="59" spans="1:3" hidden="1" x14ac:dyDescent="0.25">
      <c r="B59" s="33"/>
      <c r="C59" s="49"/>
    </row>
    <row r="60" spans="1:3" hidden="1" x14ac:dyDescent="0.25">
      <c r="C60" s="49"/>
    </row>
    <row r="61" spans="1:3" hidden="1" x14ac:dyDescent="0.25">
      <c r="B61" s="33"/>
      <c r="C61" s="49"/>
    </row>
    <row r="62" spans="1:3" hidden="1" x14ac:dyDescent="0.25">
      <c r="C62" s="49"/>
    </row>
    <row r="63" spans="1:3" hidden="1" x14ac:dyDescent="0.25">
      <c r="B63" s="33"/>
      <c r="C63" s="49"/>
    </row>
    <row r="64" spans="1:3" s="24" customFormat="1" hidden="1" x14ac:dyDescent="0.25">
      <c r="A64"/>
      <c r="B64"/>
      <c r="C64" s="49"/>
    </row>
    <row r="65" spans="1:4" s="24" customFormat="1" hidden="1" x14ac:dyDescent="0.25">
      <c r="A65"/>
      <c r="B65" s="33"/>
      <c r="C65" s="49"/>
    </row>
    <row r="66" spans="1:4" hidden="1" x14ac:dyDescent="0.25">
      <c r="C66" s="49"/>
    </row>
    <row r="67" spans="1:4" hidden="1" x14ac:dyDescent="0.25">
      <c r="B67" s="33"/>
      <c r="C67" s="49"/>
    </row>
    <row r="68" spans="1:4" hidden="1" x14ac:dyDescent="0.25">
      <c r="C68" s="49"/>
    </row>
    <row r="69" spans="1:4" s="31" customFormat="1" hidden="1" x14ac:dyDescent="0.25">
      <c r="A69"/>
      <c r="B69" s="33"/>
      <c r="C69" s="49"/>
    </row>
    <row r="70" spans="1:4" s="31" customFormat="1" hidden="1" x14ac:dyDescent="0.25">
      <c r="A70"/>
      <c r="B70"/>
      <c r="C70" s="49"/>
    </row>
    <row r="71" spans="1:4" hidden="1" x14ac:dyDescent="0.25">
      <c r="B71" s="33"/>
      <c r="C71" s="49"/>
    </row>
    <row r="72" spans="1:4" hidden="1" x14ac:dyDescent="0.25">
      <c r="C72" s="49"/>
    </row>
    <row r="73" spans="1:4" hidden="1" x14ac:dyDescent="0.25">
      <c r="B73" s="33"/>
      <c r="C73" s="49"/>
    </row>
    <row r="74" spans="1:4" hidden="1" x14ac:dyDescent="0.25">
      <c r="C74" s="49"/>
    </row>
    <row r="75" spans="1:4" hidden="1" x14ac:dyDescent="0.25">
      <c r="B75" s="33"/>
      <c r="C75" s="49"/>
    </row>
    <row r="76" spans="1:4" hidden="1" x14ac:dyDescent="0.25">
      <c r="C76" s="49"/>
      <c r="D76" s="33" t="e">
        <f>SUM(#REF!+#REF!)</f>
        <v>#REF!</v>
      </c>
    </row>
    <row r="77" spans="1:4" ht="26.25" hidden="1" customHeight="1" x14ac:dyDescent="0.25">
      <c r="B77" s="33"/>
      <c r="C77" s="49"/>
    </row>
    <row r="78" spans="1:4" hidden="1" x14ac:dyDescent="0.25">
      <c r="C78" s="49"/>
    </row>
    <row r="79" spans="1:4" hidden="1" x14ac:dyDescent="0.25">
      <c r="B79" s="33"/>
      <c r="C79" s="49"/>
    </row>
    <row r="80" spans="1:4" hidden="1" x14ac:dyDescent="0.25">
      <c r="C80" s="49"/>
    </row>
    <row r="81" spans="2:4" hidden="1" x14ac:dyDescent="0.25">
      <c r="B81" s="33"/>
      <c r="C81" s="49"/>
    </row>
    <row r="82" spans="2:4" hidden="1" x14ac:dyDescent="0.25">
      <c r="C82" s="49"/>
    </row>
    <row r="83" spans="2:4" hidden="1" x14ac:dyDescent="0.25">
      <c r="B83" s="33"/>
      <c r="C83" s="49"/>
    </row>
    <row r="84" spans="2:4" hidden="1" x14ac:dyDescent="0.25">
      <c r="C84" s="49"/>
    </row>
    <row r="85" spans="2:4" hidden="1" x14ac:dyDescent="0.25">
      <c r="B85" s="33"/>
      <c r="C85" s="49"/>
    </row>
    <row r="86" spans="2:4" hidden="1" x14ac:dyDescent="0.25">
      <c r="C86" s="49"/>
      <c r="D86" s="33" t="e">
        <f>SUM(#REF!+#REF!)</f>
        <v>#REF!</v>
      </c>
    </row>
    <row r="87" spans="2:4" hidden="1" x14ac:dyDescent="0.25">
      <c r="B87" s="33"/>
      <c r="C87" s="49"/>
    </row>
    <row r="88" spans="2:4" hidden="1" x14ac:dyDescent="0.25">
      <c r="C88" s="49"/>
    </row>
    <row r="89" spans="2:4" hidden="1" x14ac:dyDescent="0.25">
      <c r="B89" s="33"/>
      <c r="C89" s="49"/>
      <c r="D89" s="33">
        <f>SUM(C89+C87)</f>
        <v>0</v>
      </c>
    </row>
    <row r="90" spans="2:4" hidden="1" x14ac:dyDescent="0.25">
      <c r="C90" s="49"/>
    </row>
    <row r="91" spans="2:4" hidden="1" x14ac:dyDescent="0.25">
      <c r="B91" s="33"/>
      <c r="C91" s="49"/>
    </row>
    <row r="92" spans="2:4" hidden="1" x14ac:dyDescent="0.25">
      <c r="C92" s="49"/>
    </row>
    <row r="93" spans="2:4" hidden="1" x14ac:dyDescent="0.25">
      <c r="B93" s="33"/>
      <c r="C93" s="49"/>
    </row>
    <row r="94" spans="2:4" hidden="1" x14ac:dyDescent="0.25">
      <c r="C94" s="49"/>
    </row>
    <row r="95" spans="2:4" hidden="1" x14ac:dyDescent="0.25">
      <c r="B95" s="33"/>
      <c r="C95" s="49"/>
    </row>
    <row r="96" spans="2:4" hidden="1" x14ac:dyDescent="0.25">
      <c r="C96" s="49"/>
    </row>
    <row r="97" spans="2:3" hidden="1" x14ac:dyDescent="0.25">
      <c r="B97" s="33"/>
      <c r="C97" s="49"/>
    </row>
    <row r="98" spans="2:3" hidden="1" x14ac:dyDescent="0.25">
      <c r="C98" s="49"/>
    </row>
    <row r="99" spans="2:3" hidden="1" x14ac:dyDescent="0.25">
      <c r="B99" s="33"/>
      <c r="C99" s="49"/>
    </row>
    <row r="100" spans="2:3" hidden="1" x14ac:dyDescent="0.25">
      <c r="C100" s="49"/>
    </row>
    <row r="101" spans="2:3" hidden="1" x14ac:dyDescent="0.25">
      <c r="B101" s="33"/>
      <c r="C101" s="49"/>
    </row>
    <row r="102" spans="2:3" hidden="1" x14ac:dyDescent="0.25">
      <c r="C102" s="49"/>
    </row>
    <row r="103" spans="2:3" hidden="1" x14ac:dyDescent="0.25">
      <c r="B103" s="33"/>
      <c r="C103" s="49"/>
    </row>
    <row r="104" spans="2:3" hidden="1" x14ac:dyDescent="0.25">
      <c r="C104" s="49"/>
    </row>
    <row r="105" spans="2:3" hidden="1" x14ac:dyDescent="0.25">
      <c r="B105" s="33"/>
      <c r="C105" s="49"/>
    </row>
    <row r="106" spans="2:3" hidden="1" x14ac:dyDescent="0.25">
      <c r="C106" s="49"/>
    </row>
    <row r="107" spans="2:3" hidden="1" x14ac:dyDescent="0.25">
      <c r="B107" s="33"/>
      <c r="C107" s="49"/>
    </row>
    <row r="108" spans="2:3" hidden="1" x14ac:dyDescent="0.25">
      <c r="C108" s="49"/>
    </row>
    <row r="109" spans="2:3" hidden="1" x14ac:dyDescent="0.25">
      <c r="B109" s="33"/>
      <c r="C109" s="49"/>
    </row>
    <row r="110" spans="2:3" hidden="1" x14ac:dyDescent="0.25">
      <c r="C110" s="49"/>
    </row>
    <row r="111" spans="2:3" hidden="1" x14ac:dyDescent="0.25">
      <c r="B111" s="33"/>
      <c r="C111" s="49"/>
    </row>
    <row r="112" spans="2:3" hidden="1" x14ac:dyDescent="0.25">
      <c r="C112" s="49"/>
    </row>
    <row r="113" spans="2:3" hidden="1" x14ac:dyDescent="0.25">
      <c r="B113" s="33"/>
      <c r="C113" s="49"/>
    </row>
    <row r="114" spans="2:3" hidden="1" x14ac:dyDescent="0.25">
      <c r="C114" s="49"/>
    </row>
    <row r="115" spans="2:3" hidden="1" x14ac:dyDescent="0.25">
      <c r="B115" s="33"/>
      <c r="C115" s="49"/>
    </row>
    <row r="116" spans="2:3" hidden="1" x14ac:dyDescent="0.25">
      <c r="C116" s="49"/>
    </row>
    <row r="117" spans="2:3" hidden="1" x14ac:dyDescent="0.25">
      <c r="B117" s="33"/>
      <c r="C117" s="49"/>
    </row>
    <row r="118" spans="2:3" hidden="1" x14ac:dyDescent="0.25">
      <c r="C118" s="49"/>
    </row>
    <row r="119" spans="2:3" hidden="1" x14ac:dyDescent="0.25">
      <c r="B119" s="33"/>
      <c r="C119" s="49"/>
    </row>
    <row r="120" spans="2:3" hidden="1" x14ac:dyDescent="0.25">
      <c r="C120" s="49"/>
    </row>
    <row r="121" spans="2:3" hidden="1" x14ac:dyDescent="0.25">
      <c r="B121" s="33"/>
      <c r="C121" s="49"/>
    </row>
    <row r="122" spans="2:3" hidden="1" x14ac:dyDescent="0.25">
      <c r="C122" s="49"/>
    </row>
    <row r="123" spans="2:3" hidden="1" x14ac:dyDescent="0.25">
      <c r="B123" s="33"/>
      <c r="C123" s="49"/>
    </row>
    <row r="124" spans="2:3" hidden="1" x14ac:dyDescent="0.25">
      <c r="C124" s="49"/>
    </row>
    <row r="125" spans="2:3" hidden="1" x14ac:dyDescent="0.25">
      <c r="B125" s="33"/>
      <c r="C125" s="49"/>
    </row>
    <row r="126" spans="2:3" hidden="1" x14ac:dyDescent="0.25">
      <c r="C126" s="49"/>
    </row>
    <row r="127" spans="2:3" hidden="1" x14ac:dyDescent="0.25">
      <c r="B127" s="33"/>
      <c r="C127" s="49"/>
    </row>
    <row r="128" spans="2:3" hidden="1" x14ac:dyDescent="0.25">
      <c r="C128" s="49"/>
    </row>
    <row r="129" spans="1:4" hidden="1" x14ac:dyDescent="0.25">
      <c r="B129" s="33"/>
      <c r="C129" s="49"/>
    </row>
    <row r="130" spans="1:4" hidden="1" x14ac:dyDescent="0.25">
      <c r="C130" s="49"/>
    </row>
    <row r="131" spans="1:4" x14ac:dyDescent="0.25">
      <c r="B131" s="33"/>
      <c r="C131" s="49"/>
      <c r="D131" s="49"/>
    </row>
    <row r="132" spans="1:4" x14ac:dyDescent="0.25">
      <c r="C132" s="49"/>
    </row>
    <row r="133" spans="1:4" x14ac:dyDescent="0.25">
      <c r="C133" s="49"/>
    </row>
    <row r="134" spans="1:4" x14ac:dyDescent="0.25">
      <c r="A134" s="47"/>
      <c r="B134" s="47"/>
      <c r="C134" s="49"/>
    </row>
    <row r="135" spans="1:4" x14ac:dyDescent="0.25">
      <c r="C135" s="49"/>
      <c r="D135" s="33"/>
    </row>
    <row r="136" spans="1:4" x14ac:dyDescent="0.25">
      <c r="C136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8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13.88671875" customWidth="1"/>
    <col min="2" max="2" width="14.109375" customWidth="1"/>
    <col min="3" max="3" width="16" style="48" bestFit="1" customWidth="1"/>
    <col min="4" max="4" width="19.6640625" customWidth="1"/>
  </cols>
  <sheetData>
    <row r="1" spans="1:3" ht="17.399999999999999" x14ac:dyDescent="0.3">
      <c r="A1" s="178" t="s">
        <v>21</v>
      </c>
      <c r="B1" s="178"/>
      <c r="C1" s="178"/>
    </row>
    <row r="2" spans="1:3" ht="17.399999999999999" x14ac:dyDescent="0.3">
      <c r="A2" s="179" t="s">
        <v>39</v>
      </c>
      <c r="B2" s="179"/>
      <c r="C2" s="180"/>
    </row>
    <row r="3" spans="1:3" ht="21" customHeight="1" x14ac:dyDescent="0.3">
      <c r="A3" s="178" t="s">
        <v>36</v>
      </c>
      <c r="B3" s="178"/>
      <c r="C3" s="178"/>
    </row>
    <row r="4" spans="1:3" ht="18" thickBot="1" x14ac:dyDescent="0.35">
      <c r="A4" s="163"/>
      <c r="B4" s="163"/>
      <c r="C4" s="163"/>
    </row>
    <row r="5" spans="1:3" ht="31.2" x14ac:dyDescent="0.3">
      <c r="A5" s="3" t="s">
        <v>1</v>
      </c>
      <c r="B5" s="5" t="s">
        <v>3</v>
      </c>
      <c r="C5" s="146" t="s">
        <v>40</v>
      </c>
    </row>
    <row r="6" spans="1:3" ht="15" hidden="1" x14ac:dyDescent="0.25">
      <c r="A6" s="7">
        <v>38898</v>
      </c>
      <c r="B6" s="9"/>
      <c r="C6" s="11">
        <v>369985481</v>
      </c>
    </row>
    <row r="7" spans="1:3" ht="15" hidden="1" x14ac:dyDescent="0.25">
      <c r="A7" s="12">
        <v>38898</v>
      </c>
      <c r="B7" s="13"/>
      <c r="C7" s="11"/>
    </row>
    <row r="8" spans="1:3" ht="15" hidden="1" x14ac:dyDescent="0.25">
      <c r="A8" s="12">
        <v>38898</v>
      </c>
      <c r="B8" s="13"/>
      <c r="C8" s="11"/>
    </row>
    <row r="9" spans="1:3" ht="15" hidden="1" x14ac:dyDescent="0.25">
      <c r="A9" s="12">
        <v>38928</v>
      </c>
      <c r="B9" s="13"/>
      <c r="C9" s="11"/>
    </row>
    <row r="10" spans="1:3" ht="15" hidden="1" x14ac:dyDescent="0.25">
      <c r="A10" s="12">
        <v>38928</v>
      </c>
      <c r="B10" s="13"/>
      <c r="C10" s="11"/>
    </row>
    <row r="11" spans="1:3" ht="15" hidden="1" x14ac:dyDescent="0.25">
      <c r="A11" s="12">
        <v>38928</v>
      </c>
      <c r="B11" s="13"/>
      <c r="C11" s="11"/>
    </row>
    <row r="12" spans="1:3" ht="15" hidden="1" x14ac:dyDescent="0.25">
      <c r="A12" s="7">
        <v>38926</v>
      </c>
      <c r="B12" s="9"/>
      <c r="C12" s="11">
        <v>125943345</v>
      </c>
    </row>
    <row r="13" spans="1:3" ht="15" hidden="1" x14ac:dyDescent="0.25">
      <c r="A13" s="12">
        <v>38944</v>
      </c>
      <c r="B13" s="13"/>
      <c r="C13" s="11"/>
    </row>
    <row r="14" spans="1:3" ht="15" hidden="1" x14ac:dyDescent="0.25">
      <c r="A14" s="7">
        <v>38926</v>
      </c>
      <c r="B14" s="9"/>
      <c r="C14" s="11">
        <v>125455193</v>
      </c>
    </row>
    <row r="15" spans="1:3" ht="15" hidden="1" x14ac:dyDescent="0.25">
      <c r="A15" s="12">
        <v>38957</v>
      </c>
      <c r="B15" s="13"/>
      <c r="C15" s="11"/>
    </row>
    <row r="16" spans="1:3" ht="15" hidden="1" x14ac:dyDescent="0.25">
      <c r="A16" s="12">
        <v>38944</v>
      </c>
      <c r="B16" s="13"/>
      <c r="C16" s="11"/>
    </row>
    <row r="17" spans="1:3" ht="15" hidden="1" x14ac:dyDescent="0.25">
      <c r="A17" s="12">
        <v>38944</v>
      </c>
      <c r="B17" s="13"/>
      <c r="C17" s="11"/>
    </row>
    <row r="18" spans="1:3" ht="15" hidden="1" x14ac:dyDescent="0.25">
      <c r="A18" s="7">
        <v>38944</v>
      </c>
      <c r="B18" s="9"/>
      <c r="C18" s="11">
        <v>66359730</v>
      </c>
    </row>
    <row r="19" spans="1:3" ht="15" hidden="1" x14ac:dyDescent="0.25">
      <c r="A19" s="12">
        <v>38974</v>
      </c>
      <c r="B19" s="13"/>
      <c r="C19" s="11"/>
    </row>
    <row r="20" spans="1:3" ht="15" hidden="1" x14ac:dyDescent="0.25">
      <c r="A20" s="7">
        <v>38957</v>
      </c>
      <c r="B20" s="9"/>
      <c r="C20" s="11">
        <v>126189827</v>
      </c>
    </row>
    <row r="21" spans="1:3" ht="15" hidden="1" x14ac:dyDescent="0.25">
      <c r="A21" s="15">
        <v>38987</v>
      </c>
      <c r="B21" s="16"/>
      <c r="C21" s="11"/>
    </row>
    <row r="22" spans="1:3" ht="15" hidden="1" x14ac:dyDescent="0.25">
      <c r="A22" s="7">
        <v>38974</v>
      </c>
      <c r="B22" s="9"/>
      <c r="C22" s="11">
        <v>66735755</v>
      </c>
    </row>
    <row r="23" spans="1:3" ht="15" hidden="1" x14ac:dyDescent="0.25">
      <c r="A23" s="12">
        <v>38975</v>
      </c>
      <c r="B23" s="13"/>
      <c r="C23" s="11"/>
    </row>
    <row r="24" spans="1:3" ht="15" hidden="1" x14ac:dyDescent="0.25">
      <c r="A24" s="7">
        <v>38975</v>
      </c>
      <c r="B24" s="9"/>
      <c r="C24" s="11">
        <v>126748529</v>
      </c>
    </row>
    <row r="25" spans="1:3" ht="15" hidden="1" x14ac:dyDescent="0.25">
      <c r="A25" s="12">
        <v>39006</v>
      </c>
      <c r="B25" s="13"/>
      <c r="C25" s="11"/>
    </row>
    <row r="26" spans="1:3" ht="15" hidden="1" x14ac:dyDescent="0.25">
      <c r="A26" s="7">
        <v>38981</v>
      </c>
      <c r="B26" s="9"/>
      <c r="C26" s="11">
        <v>244985370</v>
      </c>
    </row>
    <row r="27" spans="1:3" ht="15" hidden="1" x14ac:dyDescent="0.25">
      <c r="A27" s="12">
        <v>39014</v>
      </c>
      <c r="B27" s="13"/>
      <c r="C27" s="11"/>
    </row>
    <row r="28" spans="1:3" ht="15" hidden="1" x14ac:dyDescent="0.25">
      <c r="A28" s="12">
        <v>38987</v>
      </c>
      <c r="B28" s="13"/>
      <c r="C28" s="11"/>
    </row>
    <row r="29" spans="1:3" ht="15" hidden="1" x14ac:dyDescent="0.25">
      <c r="A29" s="12">
        <v>38987</v>
      </c>
      <c r="B29" s="13"/>
      <c r="C29" s="11"/>
    </row>
    <row r="30" spans="1:3" ht="15" hidden="1" x14ac:dyDescent="0.25">
      <c r="A30" s="7">
        <v>38987</v>
      </c>
      <c r="B30" s="9"/>
      <c r="C30" s="11">
        <v>52855593</v>
      </c>
    </row>
    <row r="31" spans="1:3" ht="15" hidden="1" x14ac:dyDescent="0.25">
      <c r="A31" s="12">
        <v>39015</v>
      </c>
      <c r="B31" s="13"/>
      <c r="C31" s="11"/>
    </row>
    <row r="32" spans="1:3" ht="15" hidden="1" x14ac:dyDescent="0.25">
      <c r="A32" s="12">
        <v>39015</v>
      </c>
      <c r="B32" s="13"/>
      <c r="C32" s="11"/>
    </row>
    <row r="33" spans="1:3" ht="15" hidden="1" x14ac:dyDescent="0.25">
      <c r="A33" s="12">
        <v>39015</v>
      </c>
      <c r="B33" s="13"/>
      <c r="C33" s="11"/>
    </row>
    <row r="34" spans="1:3" ht="15" hidden="1" x14ac:dyDescent="0.25">
      <c r="A34" s="7">
        <v>39006</v>
      </c>
      <c r="B34" s="9"/>
      <c r="C34" s="11">
        <v>100144833</v>
      </c>
    </row>
    <row r="35" spans="1:3" ht="15" hidden="1" x14ac:dyDescent="0.25">
      <c r="A35" s="12">
        <v>39037</v>
      </c>
      <c r="B35" s="13"/>
      <c r="C35" s="11"/>
    </row>
    <row r="36" spans="1:3" ht="15" hidden="1" x14ac:dyDescent="0.25">
      <c r="A36" s="12">
        <v>39006</v>
      </c>
      <c r="B36" s="13"/>
      <c r="C36" s="11"/>
    </row>
    <row r="37" spans="1:3" ht="15" hidden="1" x14ac:dyDescent="0.25">
      <c r="A37" s="12">
        <v>39006</v>
      </c>
      <c r="B37" s="13"/>
      <c r="C37" s="11"/>
    </row>
    <row r="38" spans="1:3" ht="15" hidden="1" x14ac:dyDescent="0.25">
      <c r="A38" s="7">
        <v>39014</v>
      </c>
      <c r="B38" s="9"/>
      <c r="C38" s="11">
        <v>246620075</v>
      </c>
    </row>
    <row r="39" spans="1:3" ht="15" hidden="1" x14ac:dyDescent="0.25">
      <c r="A39" s="12">
        <v>39048</v>
      </c>
      <c r="B39" s="13"/>
      <c r="C39" s="11"/>
    </row>
    <row r="40" spans="1:3" ht="15" hidden="1" x14ac:dyDescent="0.25">
      <c r="A40" s="12">
        <v>39014</v>
      </c>
      <c r="B40" s="13"/>
      <c r="C40" s="11"/>
    </row>
    <row r="41" spans="1:3" ht="15" hidden="1" x14ac:dyDescent="0.25">
      <c r="A41" s="12">
        <v>39014</v>
      </c>
      <c r="B41" s="13"/>
      <c r="C41" s="11"/>
    </row>
    <row r="42" spans="1:3" ht="15" hidden="1" x14ac:dyDescent="0.25">
      <c r="A42" s="7">
        <v>39037</v>
      </c>
      <c r="B42" s="9"/>
      <c r="C42" s="11">
        <v>100830421</v>
      </c>
    </row>
    <row r="43" spans="1:3" ht="15" hidden="1" x14ac:dyDescent="0.25">
      <c r="A43" s="7">
        <v>39065</v>
      </c>
      <c r="B43" s="9"/>
      <c r="C43" s="11"/>
    </row>
    <row r="44" spans="1:3" ht="15" hidden="1" x14ac:dyDescent="0.25">
      <c r="A44" s="7">
        <v>39048</v>
      </c>
      <c r="B44" s="9"/>
      <c r="C44" s="11">
        <v>198171200</v>
      </c>
    </row>
    <row r="45" spans="1:3" ht="15" hidden="1" x14ac:dyDescent="0.25">
      <c r="A45" s="12">
        <v>39078</v>
      </c>
      <c r="B45" s="13"/>
      <c r="C45" s="11"/>
    </row>
    <row r="46" spans="1:3" ht="15" hidden="1" x14ac:dyDescent="0.25">
      <c r="A46" s="12">
        <v>39048</v>
      </c>
      <c r="B46" s="13"/>
      <c r="C46" s="11"/>
    </row>
    <row r="47" spans="1:3" ht="15" hidden="1" x14ac:dyDescent="0.25">
      <c r="A47" s="12">
        <v>39048</v>
      </c>
      <c r="B47" s="13"/>
      <c r="C47" s="11"/>
    </row>
    <row r="48" spans="1:3" ht="15" hidden="1" x14ac:dyDescent="0.25">
      <c r="A48" s="7">
        <v>39065</v>
      </c>
      <c r="B48" s="9"/>
      <c r="C48" s="11">
        <v>101449955</v>
      </c>
    </row>
    <row r="49" spans="1:3" ht="15" hidden="1" x14ac:dyDescent="0.25">
      <c r="A49" s="12">
        <v>39066</v>
      </c>
      <c r="B49" s="13"/>
      <c r="C49" s="11"/>
    </row>
    <row r="50" spans="1:3" ht="15" hidden="1" x14ac:dyDescent="0.25">
      <c r="A50" s="12">
        <v>39066</v>
      </c>
      <c r="B50" s="13"/>
      <c r="C50" s="11"/>
    </row>
    <row r="51" spans="1:3" ht="15" hidden="1" x14ac:dyDescent="0.25">
      <c r="A51" s="12">
        <v>39066</v>
      </c>
      <c r="B51" s="13"/>
      <c r="C51" s="11"/>
    </row>
    <row r="52" spans="1:3" ht="15" hidden="1" x14ac:dyDescent="0.25">
      <c r="A52" s="7">
        <v>39078</v>
      </c>
      <c r="B52" s="9"/>
      <c r="C52" s="11">
        <v>199484969</v>
      </c>
    </row>
    <row r="53" spans="1:3" ht="15" hidden="1" x14ac:dyDescent="0.25">
      <c r="A53" s="12">
        <v>39078</v>
      </c>
      <c r="B53" s="13"/>
      <c r="C53" s="11"/>
    </row>
    <row r="54" spans="1:3" ht="19.5" hidden="1" customHeight="1" x14ac:dyDescent="0.25">
      <c r="A54" s="12">
        <v>39078</v>
      </c>
      <c r="B54" s="13"/>
      <c r="C54" s="11"/>
    </row>
    <row r="55" spans="1:3" ht="19.5" customHeight="1" x14ac:dyDescent="0.25">
      <c r="A55" s="17">
        <v>42461</v>
      </c>
      <c r="B55" s="18">
        <v>42543</v>
      </c>
      <c r="C55" s="19">
        <v>252400000</v>
      </c>
    </row>
    <row r="56" spans="1:3" ht="15" x14ac:dyDescent="0.25">
      <c r="A56" s="17"/>
      <c r="B56" s="18"/>
      <c r="C56" s="19"/>
    </row>
    <row r="57" spans="1:3" ht="15" x14ac:dyDescent="0.25">
      <c r="A57" s="17"/>
      <c r="B57" s="18"/>
      <c r="C57" s="19"/>
    </row>
    <row r="58" spans="1:3" ht="15" x14ac:dyDescent="0.25">
      <c r="A58" s="17"/>
      <c r="B58" s="18"/>
      <c r="C58" s="19"/>
    </row>
    <row r="59" spans="1:3" ht="15" x14ac:dyDescent="0.25">
      <c r="A59" s="17"/>
      <c r="B59" s="18"/>
      <c r="C59" s="19"/>
    </row>
    <row r="60" spans="1:3" x14ac:dyDescent="0.25">
      <c r="C60" s="49"/>
    </row>
    <row r="61" spans="1:3" hidden="1" x14ac:dyDescent="0.25">
      <c r="B61" s="33"/>
      <c r="C61" s="49"/>
    </row>
    <row r="62" spans="1:3" hidden="1" x14ac:dyDescent="0.25">
      <c r="C62" s="49"/>
    </row>
    <row r="63" spans="1:3" hidden="1" x14ac:dyDescent="0.25">
      <c r="B63" s="33"/>
      <c r="C63" s="49"/>
    </row>
    <row r="64" spans="1:3" hidden="1" x14ac:dyDescent="0.25">
      <c r="C64" s="49"/>
    </row>
    <row r="65" spans="1:4" hidden="1" x14ac:dyDescent="0.25">
      <c r="B65" s="33"/>
      <c r="C65" s="49"/>
    </row>
    <row r="66" spans="1:4" s="24" customFormat="1" hidden="1" x14ac:dyDescent="0.25">
      <c r="A66"/>
      <c r="B66"/>
      <c r="C66" s="49"/>
    </row>
    <row r="67" spans="1:4" s="24" customFormat="1" hidden="1" x14ac:dyDescent="0.25">
      <c r="A67"/>
      <c r="B67" s="33"/>
      <c r="C67" s="49"/>
    </row>
    <row r="68" spans="1:4" hidden="1" x14ac:dyDescent="0.25">
      <c r="C68" s="49"/>
    </row>
    <row r="69" spans="1:4" hidden="1" x14ac:dyDescent="0.25">
      <c r="B69" s="33"/>
      <c r="C69" s="49"/>
    </row>
    <row r="70" spans="1:4" hidden="1" x14ac:dyDescent="0.25">
      <c r="C70" s="49"/>
    </row>
    <row r="71" spans="1:4" s="31" customFormat="1" hidden="1" x14ac:dyDescent="0.25">
      <c r="A71"/>
      <c r="B71" s="33"/>
      <c r="C71" s="49"/>
    </row>
    <row r="72" spans="1:4" s="31" customFormat="1" hidden="1" x14ac:dyDescent="0.25">
      <c r="A72"/>
      <c r="B72"/>
      <c r="C72" s="49"/>
    </row>
    <row r="73" spans="1:4" hidden="1" x14ac:dyDescent="0.25">
      <c r="B73" s="33"/>
      <c r="C73" s="49"/>
    </row>
    <row r="74" spans="1:4" hidden="1" x14ac:dyDescent="0.25">
      <c r="C74" s="49"/>
    </row>
    <row r="75" spans="1:4" hidden="1" x14ac:dyDescent="0.25">
      <c r="B75" s="33"/>
      <c r="C75" s="49"/>
    </row>
    <row r="76" spans="1:4" hidden="1" x14ac:dyDescent="0.25">
      <c r="C76" s="49"/>
    </row>
    <row r="77" spans="1:4" hidden="1" x14ac:dyDescent="0.25">
      <c r="B77" s="33"/>
      <c r="C77" s="49"/>
    </row>
    <row r="78" spans="1:4" hidden="1" x14ac:dyDescent="0.25">
      <c r="C78" s="49"/>
      <c r="D78" s="33" t="e">
        <f>SUM(#REF!+#REF!)</f>
        <v>#REF!</v>
      </c>
    </row>
    <row r="79" spans="1:4" ht="26.25" hidden="1" customHeight="1" x14ac:dyDescent="0.25">
      <c r="B79" s="33"/>
      <c r="C79" s="49"/>
    </row>
    <row r="80" spans="1:4" hidden="1" x14ac:dyDescent="0.25">
      <c r="C80" s="49"/>
    </row>
    <row r="81" spans="2:4" hidden="1" x14ac:dyDescent="0.25">
      <c r="B81" s="33"/>
      <c r="C81" s="49"/>
    </row>
    <row r="82" spans="2:4" hidden="1" x14ac:dyDescent="0.25">
      <c r="C82" s="49"/>
    </row>
    <row r="83" spans="2:4" hidden="1" x14ac:dyDescent="0.25">
      <c r="B83" s="33"/>
      <c r="C83" s="49"/>
    </row>
    <row r="84" spans="2:4" hidden="1" x14ac:dyDescent="0.25">
      <c r="C84" s="49"/>
    </row>
    <row r="85" spans="2:4" hidden="1" x14ac:dyDescent="0.25">
      <c r="B85" s="33"/>
      <c r="C85" s="49"/>
    </row>
    <row r="86" spans="2:4" hidden="1" x14ac:dyDescent="0.25">
      <c r="C86" s="49"/>
    </row>
    <row r="87" spans="2:4" hidden="1" x14ac:dyDescent="0.25">
      <c r="B87" s="33"/>
      <c r="C87" s="49"/>
    </row>
    <row r="88" spans="2:4" hidden="1" x14ac:dyDescent="0.25">
      <c r="C88" s="49"/>
      <c r="D88" s="33" t="e">
        <f>SUM(#REF!+#REF!)</f>
        <v>#REF!</v>
      </c>
    </row>
    <row r="89" spans="2:4" hidden="1" x14ac:dyDescent="0.25">
      <c r="B89" s="33"/>
      <c r="C89" s="49"/>
    </row>
    <row r="90" spans="2:4" hidden="1" x14ac:dyDescent="0.25">
      <c r="C90" s="49"/>
    </row>
    <row r="91" spans="2:4" hidden="1" x14ac:dyDescent="0.25">
      <c r="B91" s="33"/>
      <c r="C91" s="49"/>
      <c r="D91" s="33">
        <f>SUM(C91+C89)</f>
        <v>0</v>
      </c>
    </row>
    <row r="92" spans="2:4" hidden="1" x14ac:dyDescent="0.25">
      <c r="C92" s="49"/>
    </row>
    <row r="93" spans="2:4" hidden="1" x14ac:dyDescent="0.25">
      <c r="B93" s="33"/>
      <c r="C93" s="49"/>
    </row>
    <row r="94" spans="2:4" hidden="1" x14ac:dyDescent="0.25">
      <c r="C94" s="49"/>
    </row>
    <row r="95" spans="2:4" hidden="1" x14ac:dyDescent="0.25">
      <c r="B95" s="33"/>
      <c r="C95" s="49"/>
    </row>
    <row r="96" spans="2:4" hidden="1" x14ac:dyDescent="0.25">
      <c r="C96" s="49"/>
    </row>
    <row r="97" spans="2:3" hidden="1" x14ac:dyDescent="0.25">
      <c r="B97" s="33"/>
      <c r="C97" s="49"/>
    </row>
    <row r="98" spans="2:3" hidden="1" x14ac:dyDescent="0.25">
      <c r="C98" s="49"/>
    </row>
    <row r="99" spans="2:3" hidden="1" x14ac:dyDescent="0.25">
      <c r="B99" s="33"/>
      <c r="C99" s="49"/>
    </row>
    <row r="100" spans="2:3" hidden="1" x14ac:dyDescent="0.25">
      <c r="C100" s="49"/>
    </row>
    <row r="101" spans="2:3" hidden="1" x14ac:dyDescent="0.25">
      <c r="B101" s="33"/>
      <c r="C101" s="49"/>
    </row>
    <row r="102" spans="2:3" hidden="1" x14ac:dyDescent="0.25">
      <c r="C102" s="49"/>
    </row>
    <row r="103" spans="2:3" hidden="1" x14ac:dyDescent="0.25">
      <c r="B103" s="33"/>
      <c r="C103" s="49"/>
    </row>
    <row r="104" spans="2:3" hidden="1" x14ac:dyDescent="0.25">
      <c r="C104" s="49"/>
    </row>
    <row r="105" spans="2:3" hidden="1" x14ac:dyDescent="0.25">
      <c r="B105" s="33"/>
      <c r="C105" s="49"/>
    </row>
    <row r="106" spans="2:3" hidden="1" x14ac:dyDescent="0.25">
      <c r="C106" s="49"/>
    </row>
    <row r="107" spans="2:3" hidden="1" x14ac:dyDescent="0.25">
      <c r="B107" s="33"/>
      <c r="C107" s="49"/>
    </row>
    <row r="108" spans="2:3" hidden="1" x14ac:dyDescent="0.25">
      <c r="C108" s="49"/>
    </row>
    <row r="109" spans="2:3" hidden="1" x14ac:dyDescent="0.25">
      <c r="B109" s="33"/>
      <c r="C109" s="49"/>
    </row>
    <row r="110" spans="2:3" hidden="1" x14ac:dyDescent="0.25">
      <c r="C110" s="49"/>
    </row>
    <row r="111" spans="2:3" hidden="1" x14ac:dyDescent="0.25">
      <c r="B111" s="33"/>
      <c r="C111" s="49"/>
    </row>
    <row r="112" spans="2:3" hidden="1" x14ac:dyDescent="0.25">
      <c r="C112" s="49"/>
    </row>
    <row r="113" spans="2:3" hidden="1" x14ac:dyDescent="0.25">
      <c r="B113" s="33"/>
      <c r="C113" s="49"/>
    </row>
    <row r="114" spans="2:3" hidden="1" x14ac:dyDescent="0.25">
      <c r="C114" s="49"/>
    </row>
    <row r="115" spans="2:3" hidden="1" x14ac:dyDescent="0.25">
      <c r="B115" s="33"/>
      <c r="C115" s="49"/>
    </row>
    <row r="116" spans="2:3" hidden="1" x14ac:dyDescent="0.25">
      <c r="C116" s="49"/>
    </row>
    <row r="117" spans="2:3" hidden="1" x14ac:dyDescent="0.25">
      <c r="B117" s="33"/>
      <c r="C117" s="49"/>
    </row>
    <row r="118" spans="2:3" hidden="1" x14ac:dyDescent="0.25">
      <c r="C118" s="49"/>
    </row>
    <row r="119" spans="2:3" hidden="1" x14ac:dyDescent="0.25">
      <c r="B119" s="33"/>
      <c r="C119" s="49"/>
    </row>
    <row r="120" spans="2:3" hidden="1" x14ac:dyDescent="0.25">
      <c r="C120" s="49"/>
    </row>
    <row r="121" spans="2:3" hidden="1" x14ac:dyDescent="0.25">
      <c r="B121" s="33"/>
      <c r="C121" s="49"/>
    </row>
    <row r="122" spans="2:3" hidden="1" x14ac:dyDescent="0.25">
      <c r="C122" s="49"/>
    </row>
    <row r="123" spans="2:3" hidden="1" x14ac:dyDescent="0.25">
      <c r="B123" s="33"/>
      <c r="C123" s="49"/>
    </row>
    <row r="124" spans="2:3" hidden="1" x14ac:dyDescent="0.25">
      <c r="C124" s="49"/>
    </row>
    <row r="125" spans="2:3" hidden="1" x14ac:dyDescent="0.25">
      <c r="B125" s="33"/>
      <c r="C125" s="49"/>
    </row>
    <row r="126" spans="2:3" hidden="1" x14ac:dyDescent="0.25">
      <c r="C126" s="49"/>
    </row>
    <row r="127" spans="2:3" hidden="1" x14ac:dyDescent="0.25">
      <c r="B127" s="33"/>
      <c r="C127" s="49"/>
    </row>
    <row r="128" spans="2:3" hidden="1" x14ac:dyDescent="0.25">
      <c r="C128" s="49"/>
    </row>
    <row r="129" spans="1:4" hidden="1" x14ac:dyDescent="0.25">
      <c r="B129" s="33"/>
      <c r="C129" s="49"/>
    </row>
    <row r="130" spans="1:4" hidden="1" x14ac:dyDescent="0.25">
      <c r="C130" s="49"/>
    </row>
    <row r="131" spans="1:4" hidden="1" x14ac:dyDescent="0.25">
      <c r="B131" s="33"/>
      <c r="C131" s="49"/>
    </row>
    <row r="132" spans="1:4" hidden="1" x14ac:dyDescent="0.25">
      <c r="C132" s="49"/>
    </row>
    <row r="133" spans="1:4" x14ac:dyDescent="0.25">
      <c r="B133" s="33"/>
      <c r="C133" s="49"/>
      <c r="D133" s="49"/>
    </row>
    <row r="134" spans="1:4" x14ac:dyDescent="0.25">
      <c r="C134" s="49"/>
    </row>
    <row r="135" spans="1:4" x14ac:dyDescent="0.25">
      <c r="C135" s="49"/>
    </row>
    <row r="136" spans="1:4" x14ac:dyDescent="0.25">
      <c r="A136" s="47"/>
      <c r="B136" s="47"/>
      <c r="C136" s="49"/>
    </row>
    <row r="137" spans="1:4" x14ac:dyDescent="0.25">
      <c r="C137" s="49"/>
      <c r="D137" s="33"/>
    </row>
    <row r="138" spans="1:4" x14ac:dyDescent="0.25">
      <c r="C138" s="49"/>
    </row>
  </sheetData>
  <sheetProtection password="CC59" sheet="1" objects="1" scenarios="1" selectLockedCells="1" selectUnlockedCells="1"/>
  <mergeCells count="3">
    <mergeCell ref="A1:C1"/>
    <mergeCell ref="A2:C2"/>
    <mergeCell ref="A3:C3"/>
  </mergeCells>
  <pageMargins left="0" right="0" top="0.19685039370078741" bottom="0" header="0" footer="0"/>
  <pageSetup paperSize="9" scale="90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33</vt:i4>
      </vt:variant>
    </vt:vector>
  </HeadingPairs>
  <TitlesOfParts>
    <vt:vector size="58" baseType="lpstr">
      <vt:lpstr>2019. takarék Államkötvény </vt:lpstr>
      <vt:lpstr>2018. takarék Államkötvény</vt:lpstr>
      <vt:lpstr>2018. Takarékbank Kincstárjegy</vt:lpstr>
      <vt:lpstr>2018. OTP Államkötvény</vt:lpstr>
      <vt:lpstr>2017. Takarékbank</vt:lpstr>
      <vt:lpstr>2017. OTP Államkötvény</vt:lpstr>
      <vt:lpstr>2017.OTP kamatozó kincstárj </vt:lpstr>
      <vt:lpstr>2016.OTP kamatozó kincstárjegy</vt:lpstr>
      <vt:lpstr>2016.év Pátra diszkont</vt:lpstr>
      <vt:lpstr>2016.év Pátra kincstárjegy</vt:lpstr>
      <vt:lpstr>2015.év Pátria</vt:lpstr>
      <vt:lpstr>2015.év OTP(NK)</vt:lpstr>
      <vt:lpstr>2015.év OTP(ÖK)</vt:lpstr>
      <vt:lpstr>2015.év OTP diszkont</vt:lpstr>
      <vt:lpstr>2015.év Pátria diszkont</vt:lpstr>
      <vt:lpstr>2014.év OTP (NK) </vt:lpstr>
      <vt:lpstr>2014.év Pátria</vt:lpstr>
      <vt:lpstr>2014.év QAESTOR</vt:lpstr>
      <vt:lpstr>2014.év OTP(ÖK) </vt:lpstr>
      <vt:lpstr>2013.év QAESTOR</vt:lpstr>
      <vt:lpstr>2013.év OTP</vt:lpstr>
      <vt:lpstr>2012.évi OTP óvadék</vt:lpstr>
      <vt:lpstr>2012.évi OTP</vt:lpstr>
      <vt:lpstr>2011.év QAESTOR</vt:lpstr>
      <vt:lpstr>2011.év OTP</vt:lpstr>
      <vt:lpstr>'2011.év OTP'!Nyomtatási_cím</vt:lpstr>
      <vt:lpstr>'2011.év QAESTOR'!Nyomtatási_cím</vt:lpstr>
      <vt:lpstr>'2012.évi OTP'!Nyomtatási_cím</vt:lpstr>
      <vt:lpstr>'2012.évi OTP óvadék'!Nyomtatási_cím</vt:lpstr>
      <vt:lpstr>'2013.év OTP'!Nyomtatási_cím</vt:lpstr>
      <vt:lpstr>'2015.év OTP diszkont'!Nyomtatási_cím</vt:lpstr>
      <vt:lpstr>'2015.év OTP(NK)'!Nyomtatási_cím</vt:lpstr>
      <vt:lpstr>'2015.év OTP(ÖK)'!Nyomtatási_cím</vt:lpstr>
      <vt:lpstr>'2015.év Pátria'!Nyomtatási_cím</vt:lpstr>
      <vt:lpstr>'2015.év Pátria diszkont'!Nyomtatási_cím</vt:lpstr>
      <vt:lpstr>'2016.év Pátra diszkont'!Nyomtatási_cím</vt:lpstr>
      <vt:lpstr>'2016.év Pátra kincstárjegy'!Nyomtatási_cím</vt:lpstr>
      <vt:lpstr>'2016.OTP kamatozó kincstárjegy'!Nyomtatási_cím</vt:lpstr>
      <vt:lpstr>'2017.OTP kamatozó kincstárj '!Nyomtatási_cím</vt:lpstr>
      <vt:lpstr>'2011.év OTP'!Nyomtatási_terület</vt:lpstr>
      <vt:lpstr>'2011.év QAESTOR'!Nyomtatási_terület</vt:lpstr>
      <vt:lpstr>'2012.évi OTP'!Nyomtatási_terület</vt:lpstr>
      <vt:lpstr>'2012.évi OTP óvadék'!Nyomtatási_terület</vt:lpstr>
      <vt:lpstr>'2013.év OTP'!Nyomtatási_terület</vt:lpstr>
      <vt:lpstr>'2013.év QAESTOR'!Nyomtatási_terület</vt:lpstr>
      <vt:lpstr>'2014.év OTP (NK) '!Nyomtatási_terület</vt:lpstr>
      <vt:lpstr>'2014.év OTP(ÖK) '!Nyomtatási_terület</vt:lpstr>
      <vt:lpstr>'2014.év Pátria'!Nyomtatási_terület</vt:lpstr>
      <vt:lpstr>'2014.év QAESTOR'!Nyomtatási_terület</vt:lpstr>
      <vt:lpstr>'2015.év OTP diszkont'!Nyomtatási_terület</vt:lpstr>
      <vt:lpstr>'2015.év OTP(NK)'!Nyomtatási_terület</vt:lpstr>
      <vt:lpstr>'2015.év OTP(ÖK)'!Nyomtatási_terület</vt:lpstr>
      <vt:lpstr>'2015.év Pátria'!Nyomtatási_terület</vt:lpstr>
      <vt:lpstr>'2015.év Pátria diszkont'!Nyomtatási_terület</vt:lpstr>
      <vt:lpstr>'2016.év Pátra diszkont'!Nyomtatási_terület</vt:lpstr>
      <vt:lpstr>'2016.év Pátra kincstárjegy'!Nyomtatási_terület</vt:lpstr>
      <vt:lpstr>'2016.OTP kamatozó kincstárjegy'!Nyomtatási_terület</vt:lpstr>
      <vt:lpstr>'2017.OTP kamatozó kincstárj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User</cp:lastModifiedBy>
  <cp:lastPrinted>2019-05-16T16:53:03Z</cp:lastPrinted>
  <dcterms:created xsi:type="dcterms:W3CDTF">2016-02-18T11:09:09Z</dcterms:created>
  <dcterms:modified xsi:type="dcterms:W3CDTF">2019-05-16T16:56:12Z</dcterms:modified>
</cp:coreProperties>
</file>