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8"/>
  </bookViews>
  <sheets>
    <sheet name="01" sheetId="1" r:id="rId1"/>
    <sheet name="02" sheetId="2" r:id="rId2"/>
    <sheet name="03" sheetId="3" r:id="rId3"/>
    <sheet name="04" sheetId="4" r:id="rId4"/>
    <sheet name="05 A" sheetId="5" r:id="rId5"/>
    <sheet name="06 A" sheetId="6" r:id="rId6"/>
    <sheet name="07 A" sheetId="7" r:id="rId7"/>
    <sheet name="12 A" sheetId="8" r:id="rId8"/>
    <sheet name="13 A" sheetId="9" r:id="rId9"/>
    <sheet name="15 A" sheetId="10" r:id="rId10"/>
    <sheet name="1.melléklet" sheetId="11" r:id="rId11"/>
  </sheets>
  <definedNames/>
  <calcPr fullCalcOnLoad="1"/>
</workbook>
</file>

<file path=xl/sharedStrings.xml><?xml version="1.0" encoding="utf-8"?>
<sst xmlns="http://schemas.openxmlformats.org/spreadsheetml/2006/main" count="811" uniqueCount="481">
  <si>
    <t>20</t>
  </si>
  <si>
    <t>01</t>
  </si>
  <si>
    <t>02</t>
  </si>
  <si>
    <t>03</t>
  </si>
  <si>
    <t>04</t>
  </si>
  <si>
    <t>08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</si>
  <si>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</si>
  <si>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</si>
  <si>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</si>
  <si>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</si>
  <si>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</si>
  <si>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</si>
  <si>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</si>
  <si>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</si>
  <si>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</si>
  <si>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</si>
  <si>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</si>
  <si>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</si>
  <si>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</si>
  <si>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</si>
  <si>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</si>
  <si>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</si>
  <si>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</si>
  <si>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</si>
  <si>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</si>
  <si>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</si>
  <si>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</si>
  <si>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</si>
  <si>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</si>
  <si>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</si>
  <si>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</si>
  <si>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</si>
  <si>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</si>
  <si>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</si>
  <si>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</si>
  <si>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</si>
  <si>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</si>
  <si>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</si>
  <si>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</si>
  <si>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</si>
  <si>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</si>
  <si>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</si>
  <si>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</si>
  <si>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</si>
  <si>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</si>
  <si>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</si>
  <si>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</si>
  <si>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</si>
  <si>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</si>
  <si>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</si>
  <si>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</si>
  <si>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</si>
  <si>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</si>
  <si>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</si>
  <si>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</si>
  <si>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</si>
  <si>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</si>
  <si>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</si>
  <si>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</si>
  <si>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</si>
  <si>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</si>
  <si>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</si>
  <si>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</si>
  <si>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</si>
  <si>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</si>
  <si>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</si>
  <si>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</si>
  <si>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</si>
  <si>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</si>
  <si>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</si>
  <si>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</si>
  <si>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</si>
  <si>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</si>
  <si>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</si>
  <si>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</si>
  <si>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</si>
  <si>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99</t>
  </si>
  <si>
    <t>Egyéb nem intézményi ellátások (&gt;=100+…+118) (K48)</t>
  </si>
  <si>
    <t>115</t>
  </si>
  <si>
    <t>ebből: köztemetés [Szoctv. 48.§] (K48)</t>
  </si>
  <si>
    <t>116</t>
  </si>
  <si>
    <t>ebből: települési támogatás [Szoctv. 45. §],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</si>
  <si>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</si>
  <si>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</si>
  <si>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</si>
  <si>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</si>
  <si>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</si>
  <si>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</si>
  <si>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</si>
  <si>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</si>
  <si>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150</t>
  </si>
  <si>
    <t>ebből: központi költségvetési szervek (K506)</t>
  </si>
  <si>
    <t>156</t>
  </si>
  <si>
    <t>ebből: helyi önkormányzatok és költségvetési szerveik (K506)</t>
  </si>
  <si>
    <t>157</t>
  </si>
  <si>
    <t>ebből: társulások és költségvetési szerveik (K506)</t>
  </si>
  <si>
    <t>162</t>
  </si>
  <si>
    <t>Működési célú visszatérítendő támogatások, kölcsönök nyújtása államháztartáson kívülre (=163+…+173) (K508)</t>
  </si>
  <si>
    <t>166</t>
  </si>
  <si>
    <t>ebből: háztartások (K508)</t>
  </si>
  <si>
    <t>177</t>
  </si>
  <si>
    <t>Egyéb működési célú támogatások államháztartáson kívülre (=178+…+187) (K512)</t>
  </si>
  <si>
    <t>180</t>
  </si>
  <si>
    <t>ebből: egyéb civil szervezetek (K512)</t>
  </si>
  <si>
    <t>188</t>
  </si>
  <si>
    <t>Tartalékok (K513)</t>
  </si>
  <si>
    <t>189</t>
  </si>
  <si>
    <t>Egyéb működési célú kiadások (=120+125+126+127+138+149+160+162+174+175+176+177+188) (K5)</t>
  </si>
  <si>
    <t>191</t>
  </si>
  <si>
    <t>Ingatlanok beszerzése, létesítése (&gt;=192) (K62)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</si>
  <si>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</si>
  <si>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</si>
  <si>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</si>
  <si>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</si>
  <si>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</si>
  <si>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</si>
  <si>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</si>
  <si>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</si>
  <si>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202</t>
  </si>
  <si>
    <t>Felújítási célú előzetesen felszámított általános forgalmi adó (K74)</t>
  </si>
  <si>
    <t>203</t>
  </si>
  <si>
    <t>Felújítások (=199+...+202) (K7)</t>
  </si>
  <si>
    <t>216</t>
  </si>
  <si>
    <t>Felhalmozási célú visszatérítendő támogatások, kölcsönök törlesztése államháztartáson belülre (=217+…+226) (K83)</t>
  </si>
  <si>
    <t>224</t>
  </si>
  <si>
    <t>ebből: társulások és költségvetési szerveik (K83)</t>
  </si>
  <si>
    <t>227</t>
  </si>
  <si>
    <t>Egyéb felhalmozási célú támogatások államháztartáson belülre (=228+…+237) (K84)</t>
  </si>
  <si>
    <t>235</t>
  </si>
  <si>
    <t>ebből: társulások és költségvetési szerveik (K84)</t>
  </si>
  <si>
    <t>254</t>
  </si>
  <si>
    <t>Egyéb felhalmozási célú támogatások államháztartáson kívülre (=255+…+264) (K89)</t>
  </si>
  <si>
    <t>257</t>
  </si>
  <si>
    <t>ebből: egyéb civil szervezetek (K89)</t>
  </si>
  <si>
    <t>265</t>
  </si>
  <si>
    <t>Egyéb felhalmozási célú kiadások (=204+205+216+227+238+240+252+253+254) (K8)</t>
  </si>
  <si>
    <t>266</t>
  </si>
  <si>
    <t>Költségvetési kiadások (=20+21+60+119+189+198+203+265)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</si>
  <si>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</si>
  <si>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</si>
  <si>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</si>
  <si>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</si>
  <si>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</si>
  <si>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</si>
  <si>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</si>
  <si>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</si>
  <si>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</si>
  <si>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Egyéb működési célú támogatások bevételei államháztartáson belülről (=33+…+42) (B16)</t>
  </si>
  <si>
    <t>38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</si>
  <si>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</si>
  <si>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</si>
  <si>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</si>
  <si>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</si>
  <si>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</si>
  <si>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</si>
  <si>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</si>
  <si>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72</t>
  </si>
  <si>
    <t>ebből: egyéb fejezeti kezelésű előirányzatok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</si>
  <si>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</si>
  <si>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</si>
  <si>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</si>
  <si>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</si>
  <si>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108</t>
  </si>
  <si>
    <t>Vagyoni tipusú adók (=109+…+114) (B34)</t>
  </si>
  <si>
    <t>110</t>
  </si>
  <si>
    <t>ebből: magánszemélyek kommunális adója (B34)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</si>
  <si>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</si>
  <si>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</si>
  <si>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</si>
  <si>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</si>
  <si>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</si>
  <si>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</si>
  <si>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164</t>
  </si>
  <si>
    <t>Termékek és szolgáltatások adói (=115+137+141+142+147)  (B35)</t>
  </si>
  <si>
    <t>165</t>
  </si>
  <si>
    <t>Egyéb közhatalmi bevételek (&gt;=166+…+183) (B36)</t>
  </si>
  <si>
    <t>168</t>
  </si>
  <si>
    <t>ebből: igazgatási szolgáltatási díjak (B36)</t>
  </si>
  <si>
    <t>184</t>
  </si>
  <si>
    <t>Közhatalmi bevételek (=92+93+103+108+164+165) (B3)</t>
  </si>
  <si>
    <t>185</t>
  </si>
  <si>
    <t>Készletértékesítés ellenértéke (B401)</t>
  </si>
  <si>
    <t>186</t>
  </si>
  <si>
    <t>Szolgáltatások ellenértéke (&gt;=187+188) (B402)</t>
  </si>
  <si>
    <t>187</t>
  </si>
  <si>
    <t>ebből:tárgyi eszközök bérbeadásából származó bevétel (B402)</t>
  </si>
  <si>
    <t>Közvetített szolgáltatások ellenértéke  (&gt;=190) (B403)</t>
  </si>
  <si>
    <t>190</t>
  </si>
  <si>
    <t>ebből: államháztartáson belül (B403)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</si>
  <si>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</si>
  <si>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</si>
  <si>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</si>
  <si>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</si>
  <si>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217</t>
  </si>
  <si>
    <t>Egyéb működési bevételek (&gt;=218+219) (B411)</t>
  </si>
  <si>
    <t>220</t>
  </si>
  <si>
    <t>Működési bevételek (=185+186+189+191+198+…+200+207+215+216+217) (B4)</t>
  </si>
  <si>
    <t>233</t>
  </si>
  <si>
    <t>Működési célú visszatérítendő támogatások, kölcsönök visszatérülése államháztartáson kívülről (=234+…+242) (B64)</t>
  </si>
  <si>
    <t>237</t>
  </si>
  <si>
    <t>ebből: háztartások (B64)</t>
  </si>
  <si>
    <t>255</t>
  </si>
  <si>
    <t>Működési célú átvett pénzeszközök (=230+...+233+243) (B6)</t>
  </si>
  <si>
    <t>282</t>
  </si>
  <si>
    <t>Költségvetési bevételek (=43+79+184+220+229+255+281) (B1-B7)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</si>
  <si>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</si>
  <si>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</si>
  <si>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</si>
  <si>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</si>
  <si>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</si>
  <si>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</si>
  <si>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</si>
  <si>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</si>
  <si>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</si>
  <si>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</si>
  <si>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</si>
  <si>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Összesen</t>
  </si>
  <si>
    <t>013320 Köztemető-fenntartás és -működtetés</t>
  </si>
  <si>
    <t>018030 Támogatási célú finanszírozási műveletek</t>
  </si>
  <si>
    <t>047310 Turizmus igazgatása és támogatása</t>
  </si>
  <si>
    <t>052020 Szennyvíz gyűjtése, tisztítása, elhelyezése</t>
  </si>
  <si>
    <t>064010 Közvilágítás</t>
  </si>
  <si>
    <t>066010 Zöldterület-kezelés</t>
  </si>
  <si>
    <t>072111 Háziorvosi alapellátás</t>
  </si>
  <si>
    <t>102031 Idősek nappali ellátása</t>
  </si>
  <si>
    <t>Egyéb szolgáltatások (&gt;=44)  (K337)</t>
  </si>
  <si>
    <t>Egyéb nem intézményi ellátások (&gt;=99+…+117) (K48)</t>
  </si>
  <si>
    <t>287</t>
  </si>
  <si>
    <t>295</t>
  </si>
  <si>
    <t>Belföldi finanszírozás kiadásai (=272+285+…+291+294) (K91)</t>
  </si>
  <si>
    <t>306</t>
  </si>
  <si>
    <t>Finanszírozási kiadások (=295+303+304+305) (K9)</t>
  </si>
  <si>
    <t>307</t>
  </si>
  <si>
    <t>Kiadások összesen (=266+306) (K1-K9)</t>
  </si>
  <si>
    <t>308</t>
  </si>
  <si>
    <t>Átlagos statisztikai állományi létszám</t>
  </si>
  <si>
    <t>294</t>
  </si>
  <si>
    <t>296</t>
  </si>
  <si>
    <t>Maradvány igénybevétele (=294+295) (B813)</t>
  </si>
  <si>
    <t>297</t>
  </si>
  <si>
    <t>305</t>
  </si>
  <si>
    <t>Belföldi finanszírozás bevételei (=286+293+296+…+301+304) (B81)</t>
  </si>
  <si>
    <t>314</t>
  </si>
  <si>
    <t>Finanszírozási bevételek (=305+311+312+313) (B8)</t>
  </si>
  <si>
    <t>315</t>
  </si>
  <si>
    <t>Bevételek összesen (282+314)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</si>
  <si>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</si>
  <si>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</si>
  <si>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</si>
  <si>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</si>
  <si>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</si>
  <si>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</si>
  <si>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</si>
  <si>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</si>
  <si>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</si>
  <si>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</si>
  <si>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</si>
  <si>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57</t>
  </si>
  <si>
    <t>10</t>
  </si>
  <si>
    <t>176</t>
  </si>
  <si>
    <t>183</t>
  </si>
  <si>
    <t>244</t>
  </si>
  <si>
    <t>09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</si>
  <si>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</si>
  <si>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</si>
  <si>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</si>
  <si>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</si>
  <si>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</si>
  <si>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</si>
  <si>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11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</si>
  <si>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</si>
  <si>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</si>
  <si>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</si>
  <si>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</si>
  <si>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</si>
  <si>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</si>
  <si>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</si>
  <si>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</si>
  <si>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</si>
  <si>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</si>
  <si>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</si>
  <si>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</si>
  <si>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</si>
  <si>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</si>
  <si>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</si>
  <si>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</si>
  <si>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</si>
  <si>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</si>
  <si>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</si>
  <si>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</si>
  <si>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</si>
  <si>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</si>
  <si>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</si>
  <si>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</si>
  <si>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</si>
  <si>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</si>
  <si>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</si>
  <si>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</si>
  <si>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</si>
  <si>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</si>
  <si>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</si>
  <si>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</si>
  <si>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</si>
  <si>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</si>
  <si>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</si>
  <si>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</si>
  <si>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</si>
  <si>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D/II Költségvetési évet követően esedékes követelések (=D/II/1+…+D/II/8)</t>
  </si>
  <si>
    <t>143</t>
  </si>
  <si>
    <t>D/III/1 Adott előlegek (=D/III/1a+…+D/III/1f)</t>
  </si>
  <si>
    <t>147</t>
  </si>
  <si>
    <t>D/III/1d - ebből: igénybe vett szolgáltatásra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</si>
  <si>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</si>
  <si>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</si>
  <si>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</si>
  <si>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</si>
  <si>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</si>
  <si>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</si>
  <si>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ESZKÖZÖK ÖSSZESEN (=A+B+C+D+E+F)</t>
  </si>
  <si>
    <t>G/I  Nemzeti vagyon induláskori értéke</t>
  </si>
  <si>
    <t>179</t>
  </si>
  <si>
    <t>G/III Egyéb eszközök induláskori értéke és változásai</t>
  </si>
  <si>
    <t>G/IV Felhalmozott eredmény</t>
  </si>
  <si>
    <t>182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</si>
  <si>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</si>
  <si>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</si>
  <si>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</si>
  <si>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</si>
  <si>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192</t>
  </si>
  <si>
    <t>H/I/7 Költségvetési évben esedékes kötelezettségek felújításokra</t>
  </si>
  <si>
    <t>209</t>
  </si>
  <si>
    <t>H/I Költségvetési évben esedékes kötelezettségek (=H/I/1+…+H/I/9)</t>
  </si>
  <si>
    <t>219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</si>
  <si>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</si>
  <si>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</si>
  <si>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222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</si>
  <si>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</si>
  <si>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</si>
  <si>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</si>
  <si>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</si>
  <si>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</si>
  <si>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</si>
  <si>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</si>
  <si>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240</t>
  </si>
  <si>
    <t>H/III/8 Letétre, megőrzésre, fedezetkezelésre átvett pénzeszközök, biztosítékok</t>
  </si>
  <si>
    <t>243</t>
  </si>
  <si>
    <t>H/III Kötelezettség jellegű sajátos elszámolások (=H/III/1+…+H/III/10)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</si>
  <si>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</si>
  <si>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</si>
  <si>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</si>
  <si>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</si>
  <si>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</si>
  <si>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</si>
  <si>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</si>
  <si>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</si>
  <si>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</si>
  <si>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</si>
  <si>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</si>
  <si>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</si>
  <si>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</si>
  <si>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</si>
  <si>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</si>
  <si>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</si>
  <si>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</si>
  <si>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</si>
  <si>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</si>
  <si>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</si>
  <si>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</si>
  <si>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</si>
  <si>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</si>
  <si>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</si>
  <si>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</si>
  <si>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</si>
  <si>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</si>
  <si>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</si>
  <si>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</si>
  <si>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</si>
  <si>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01 - K1-K8. Költségvetési kiadások 2019.</t>
  </si>
  <si>
    <t>Nagbakónak Község Önkormányzata</t>
  </si>
  <si>
    <t>Nagybakónak Község Önkormányzata</t>
  </si>
  <si>
    <t>02 - Beszámoló a B1. - B7. költségvetési bevételek előirányzatának teljesítéséről 2019.</t>
  </si>
  <si>
    <t>03 - K9. Finanszírozási kiadások 2019.</t>
  </si>
  <si>
    <t>04 - B8. Finanszírozási bevételek 2019.</t>
  </si>
  <si>
    <t>011130 Önkormányzatok és önkormány-zati hivatalok jog-alkotó és általá-nos igazgatási tevékenysége</t>
  </si>
  <si>
    <t>041233 Hosszabb időtartamú közfoglalkoz-tatás</t>
  </si>
  <si>
    <t>066020 Város-, községgaz-dálkodási egyéb szolgáltatá-sok</t>
  </si>
  <si>
    <t>082044 Könyvtári szolgál-tatások</t>
  </si>
  <si>
    <t>104037 Intézményen kívüli gyermek-étkeztetés</t>
  </si>
  <si>
    <t>107060 Egyéb szociális pénzbeli és természet-beni ellátások, támogatások</t>
  </si>
  <si>
    <t>05/A - Teljesített kiadások kormányzati funkciónként 2019.</t>
  </si>
  <si>
    <t>018010 Önkormány-zatok elszámolásai a központi költség-vetéssel</t>
  </si>
  <si>
    <t>045160 Közutak, hidak, alagutak üzemel-tetése, fenntartása</t>
  </si>
  <si>
    <t>081030 Sportlétesít-mények, edzőtáborok működte-tése és fejlesztése</t>
  </si>
  <si>
    <t>082092 Közművelő-dés - hagyo-mányos közösségi kulturális értékek gondozása</t>
  </si>
  <si>
    <t>106020 Lakásfenn-tartással, lakhatással összefüggő ellátások</t>
  </si>
  <si>
    <t>107055 Falugond-noki, tanya-gondnoki szolgáltatás</t>
  </si>
  <si>
    <t>900020 Önkormány-zatok funkcióra nem sorolható bevételei államháztartáson kívülről</t>
  </si>
  <si>
    <t>066020 Város-, községgaz-dálkodási egyéb szolgálta-tások</t>
  </si>
  <si>
    <t>011130 Önkormány-zatok és önkormány-zati hivatalok jogalkotó és általános igazgatási tevékenysége</t>
  </si>
  <si>
    <t>018010 Önkormány-zatok elszá-molásai a köz-ponti költség-vetéssel</t>
  </si>
  <si>
    <t>018030 Támogatási célú finanszí-rozási műveletek</t>
  </si>
  <si>
    <t>045160 Közutak, hidak, alagutak üzemelte-tése, fenn-tartása</t>
  </si>
  <si>
    <t>047310 Turizmus igazgatása és támo-gatása</t>
  </si>
  <si>
    <t>062020 Település-fejlesztési projektek és támogatásuk</t>
  </si>
  <si>
    <t>06/A - Teljesített bevételek kormányzati funkciónként 2019.</t>
  </si>
  <si>
    <t>013320 Köztemető-fenn-tartás és -működ-tetés</t>
  </si>
  <si>
    <t>07/A - Maradványkimutatás 2019.</t>
  </si>
  <si>
    <t>12/A - Mérleg 2019. 12. 31.</t>
  </si>
  <si>
    <t>13/A - Eredménykimutatás 2019. 12. 31.</t>
  </si>
  <si>
    <t>1.melléklet</t>
  </si>
  <si>
    <t>2.melléklet</t>
  </si>
  <si>
    <t>3.melléklet</t>
  </si>
  <si>
    <t>4.melléklet</t>
  </si>
  <si>
    <t>5.melléklet</t>
  </si>
  <si>
    <t>6.melléklet</t>
  </si>
  <si>
    <t>7.melléklet</t>
  </si>
  <si>
    <t xml:space="preserve">  Kiadások</t>
  </si>
  <si>
    <t>1.</t>
  </si>
  <si>
    <t>Személyi juttatások</t>
  </si>
  <si>
    <t>2.</t>
  </si>
  <si>
    <t>Munkaadókat terhelő járulékok és szociális hozzájárulási adó</t>
  </si>
  <si>
    <t>3.</t>
  </si>
  <si>
    <t>Dologi kiadások</t>
  </si>
  <si>
    <t>4.</t>
  </si>
  <si>
    <t>Ellátottak pénzbeli juttatásai</t>
  </si>
  <si>
    <t>5.</t>
  </si>
  <si>
    <t xml:space="preserve">Egyéb működési célú kiadások </t>
  </si>
  <si>
    <t>6.</t>
  </si>
  <si>
    <t xml:space="preserve">Beruházások </t>
  </si>
  <si>
    <t>7.</t>
  </si>
  <si>
    <t>Felújítások</t>
  </si>
  <si>
    <t>8.</t>
  </si>
  <si>
    <t>Egyéb felhalmozási célú kiadások</t>
  </si>
  <si>
    <t>9.</t>
  </si>
  <si>
    <t>Költségvetési kiadások</t>
  </si>
  <si>
    <t>10.</t>
  </si>
  <si>
    <t>Finanszírozási kiadások</t>
  </si>
  <si>
    <t>11.</t>
  </si>
  <si>
    <t>Kiadások összesen</t>
  </si>
  <si>
    <t>Bevételek</t>
  </si>
  <si>
    <t xml:space="preserve">Önkormányzatok működési támogatásai </t>
  </si>
  <si>
    <t>Egyéb működési célú támogatások bevételei államháztartáson belülről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</si>
  <si>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</si>
  <si>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</si>
  <si>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</si>
  <si>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</si>
  <si>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Felhalmozási bevételek </t>
  </si>
  <si>
    <t>Működési célú átvett pénzeszközök</t>
  </si>
  <si>
    <t>Költségvetési bevételek</t>
  </si>
  <si>
    <t>Finanszírozási bevételek</t>
  </si>
  <si>
    <t>Bevételek összesen</t>
  </si>
  <si>
    <t>8.melléklet</t>
  </si>
  <si>
    <t>9.melléklet</t>
  </si>
  <si>
    <t>10.melléklet</t>
  </si>
  <si>
    <t>Immateriális javak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</si>
  <si>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</si>
  <si>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</si>
  <si>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</si>
  <si>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</si>
  <si>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</si>
  <si>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</si>
  <si>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</si>
  <si>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</si>
  <si>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</si>
  <si>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</si>
  <si>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</si>
  <si>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</si>
  <si>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</si>
  <si>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</si>
  <si>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</si>
  <si>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</si>
  <si>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</si>
  <si>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</si>
  <si>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</si>
  <si>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</si>
  <si>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</si>
  <si>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</si>
  <si>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11.melléklet</t>
  </si>
  <si>
    <t>15/A - Kimutatás az immateriális javak, tárgyi eszközök koncesszióba, vagyonkezelésbe adott eszközök állományának alakulásáról 2019. december 31.</t>
  </si>
  <si>
    <t>Tenyész-állatok</t>
  </si>
  <si>
    <t>Ingatlanok és kap-csolódó vagyoni értékű jogok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</si>
</sst>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7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7" fillId="22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8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4" borderId="7" applyNumberFormat="0" applyFont="0" applyAlignment="0" applyProtection="0"/>
    <xf numFmtId="0" fontId="42" fillId="25" borderId="0" applyNumberFormat="0" applyBorder="0" applyAlignment="0" applyProtection="0"/>
    <xf numFmtId="0" fontId="43" fillId="26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6" borderId="1" applyNumberFormat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4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top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Fill="1" applyBorder="1" applyAlignment="1">
      <alignment vertical="top"/>
    </xf>
    <xf numFmtId="3" fontId="4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6.875" style="0" customWidth="1"/>
    <col min="2" max="2" width="41.00390625" style="0" customWidth="1"/>
    <col min="3" max="3" width="14.25390625" style="19" customWidth="1"/>
    <col min="4" max="4" width="15.00390625" style="19" customWidth="1"/>
    <col min="5" max="5" width="13.75390625" style="19" customWidth="1"/>
    <col min="6" max="8" width="32.875" style="0" customWidth="1"/>
  </cols>
  <sheetData>
    <row r="1" ht="12.75">
      <c r="E1" s="60" t="s">
        <v>410</v>
      </c>
    </row>
    <row r="2" spans="1:8" ht="27.75" customHeight="1">
      <c r="A2" s="90" t="s">
        <v>378</v>
      </c>
      <c r="B2" s="90"/>
      <c r="C2" s="90"/>
      <c r="D2" s="90"/>
      <c r="E2" s="90"/>
      <c r="F2" s="3"/>
      <c r="G2" s="3"/>
      <c r="H2" s="3"/>
    </row>
    <row r="3" spans="1:8" ht="24" customHeight="1">
      <c r="A3" s="89" t="s">
        <v>377</v>
      </c>
      <c r="B3" s="89"/>
      <c r="C3" s="89"/>
      <c r="D3" s="89"/>
      <c r="E3" s="89"/>
      <c r="F3" s="3"/>
      <c r="G3" s="3"/>
      <c r="H3" s="3"/>
    </row>
    <row r="4" spans="1:8" ht="31.5">
      <c r="A4" s="6"/>
      <c r="B4" s="7" t="s">
        <v>6</v>
      </c>
      <c r="C4" s="7" t="s">
        <v>7</v>
      </c>
      <c r="D4" s="7" t="s">
        <v>8</v>
      </c>
      <c r="E4" s="7" t="s">
        <v>9</v>
      </c>
      <c r="F4" s="4"/>
      <c r="G4" s="4"/>
      <c r="H4" s="4"/>
    </row>
    <row r="5" spans="1:8" ht="15">
      <c r="A5" s="8">
        <v>1</v>
      </c>
      <c r="B5" s="8">
        <v>2</v>
      </c>
      <c r="C5" s="16">
        <v>3</v>
      </c>
      <c r="D5" s="16">
        <v>4</v>
      </c>
      <c r="E5" s="16">
        <v>5</v>
      </c>
      <c r="F5" s="4"/>
      <c r="G5" s="4"/>
      <c r="H5" s="4"/>
    </row>
    <row r="6" spans="1:8" ht="25.5">
      <c r="A6" s="9" t="s">
        <v>1</v>
      </c>
      <c r="B6" s="10" t="s">
        <v>10</v>
      </c>
      <c r="C6" s="17">
        <v>5148786</v>
      </c>
      <c r="D6" s="17">
        <v>17933491</v>
      </c>
      <c r="E6" s="17">
        <v>14679888</v>
      </c>
      <c r="F6" s="5"/>
      <c r="G6" s="5"/>
      <c r="H6" s="5"/>
    </row>
    <row r="7" spans="1:8" ht="25.5">
      <c r="A7" s="9" t="s">
        <v>11</v>
      </c>
      <c r="B7" s="10" t="s">
        <v>12</v>
      </c>
      <c r="C7" s="17">
        <v>0</v>
      </c>
      <c r="D7" s="17">
        <v>382000</v>
      </c>
      <c r="E7" s="17">
        <v>292045</v>
      </c>
      <c r="F7" s="1"/>
      <c r="G7" s="1"/>
      <c r="H7" s="1"/>
    </row>
    <row r="8" spans="1:8" ht="25.5">
      <c r="A8" s="9" t="s">
        <v>13</v>
      </c>
      <c r="B8" s="10" t="s">
        <v>14</v>
      </c>
      <c r="C8" s="17">
        <v>5148786</v>
      </c>
      <c r="D8" s="17">
        <v>18315491</v>
      </c>
      <c r="E8" s="17">
        <v>14971933</v>
      </c>
      <c r="F8" s="1"/>
      <c r="G8" s="1"/>
      <c r="H8" s="1"/>
    </row>
    <row r="9" spans="1:8" ht="12.75">
      <c r="A9" s="9" t="s">
        <v>15</v>
      </c>
      <c r="B9" s="10" t="s">
        <v>16</v>
      </c>
      <c r="C9" s="17">
        <v>2544480</v>
      </c>
      <c r="D9" s="17">
        <v>3620895</v>
      </c>
      <c r="E9" s="17">
        <v>3284325</v>
      </c>
      <c r="F9" s="1"/>
      <c r="G9" s="1"/>
      <c r="H9" s="1"/>
    </row>
    <row r="10" spans="1:8" ht="38.25">
      <c r="A10" s="9" t="s">
        <v>17</v>
      </c>
      <c r="B10" s="10" t="s">
        <v>18</v>
      </c>
      <c r="C10" s="17">
        <v>752500</v>
      </c>
      <c r="D10" s="17">
        <v>752554</v>
      </c>
      <c r="E10" s="17">
        <v>752554</v>
      </c>
      <c r="F10" s="1"/>
      <c r="G10" s="1"/>
      <c r="H10" s="1"/>
    </row>
    <row r="11" spans="1:8" ht="12.75">
      <c r="A11" s="9" t="s">
        <v>19</v>
      </c>
      <c r="B11" s="10" t="s">
        <v>20</v>
      </c>
      <c r="C11" s="17">
        <v>200000</v>
      </c>
      <c r="D11" s="17">
        <v>300000</v>
      </c>
      <c r="E11" s="17">
        <v>251505</v>
      </c>
      <c r="F11" s="1"/>
      <c r="G11" s="1"/>
      <c r="H11" s="1"/>
    </row>
    <row r="12" spans="1:8" ht="12.75">
      <c r="A12" s="9" t="s">
        <v>21</v>
      </c>
      <c r="B12" s="10" t="s">
        <v>22</v>
      </c>
      <c r="C12" s="17">
        <v>3496980</v>
      </c>
      <c r="D12" s="17">
        <v>4673449</v>
      </c>
      <c r="E12" s="17">
        <v>4288384</v>
      </c>
      <c r="F12" s="1"/>
      <c r="G12" s="1"/>
      <c r="H12" s="1"/>
    </row>
    <row r="13" spans="1:8" ht="12.75">
      <c r="A13" s="11" t="s">
        <v>0</v>
      </c>
      <c r="B13" s="12" t="s">
        <v>23</v>
      </c>
      <c r="C13" s="18">
        <v>8645766</v>
      </c>
      <c r="D13" s="18">
        <v>22988940</v>
      </c>
      <c r="E13" s="18">
        <v>19260317</v>
      </c>
      <c r="F13" s="2"/>
      <c r="G13" s="2"/>
      <c r="H13" s="2"/>
    </row>
    <row r="14" spans="1:8" ht="25.5">
      <c r="A14" s="11" t="s">
        <v>24</v>
      </c>
      <c r="B14" s="12" t="s">
        <v>25</v>
      </c>
      <c r="C14" s="18">
        <v>1373587</v>
      </c>
      <c r="D14" s="18">
        <v>2706591</v>
      </c>
      <c r="E14" s="18">
        <v>2508350</v>
      </c>
      <c r="F14" s="2"/>
      <c r="G14" s="2"/>
      <c r="H14" s="2"/>
    </row>
    <row r="15" spans="1:8" ht="12.75">
      <c r="A15" s="9" t="s">
        <v>26</v>
      </c>
      <c r="B15" s="10" t="s">
        <v>27</v>
      </c>
      <c r="C15" s="17">
        <v>0</v>
      </c>
      <c r="D15" s="17">
        <v>0</v>
      </c>
      <c r="E15" s="17">
        <v>2495519</v>
      </c>
      <c r="F15" s="1"/>
      <c r="G15" s="1"/>
      <c r="H15" s="1"/>
    </row>
    <row r="16" spans="1:8" ht="12.75">
      <c r="A16" s="9" t="s">
        <v>28</v>
      </c>
      <c r="B16" s="10" t="s">
        <v>29</v>
      </c>
      <c r="C16" s="17">
        <v>0</v>
      </c>
      <c r="D16" s="17">
        <v>0</v>
      </c>
      <c r="E16" s="17">
        <v>6406</v>
      </c>
      <c r="F16" s="1"/>
      <c r="G16" s="1"/>
      <c r="H16" s="1"/>
    </row>
    <row r="17" spans="1:8" ht="25.5">
      <c r="A17" s="9" t="s">
        <v>30</v>
      </c>
      <c r="B17" s="10" t="s">
        <v>31</v>
      </c>
      <c r="C17" s="17">
        <v>0</v>
      </c>
      <c r="D17" s="17">
        <v>0</v>
      </c>
      <c r="E17" s="17">
        <v>6425</v>
      </c>
      <c r="F17" s="1"/>
      <c r="G17" s="1"/>
      <c r="H17" s="1"/>
    </row>
    <row r="18" spans="1:8" ht="12.75">
      <c r="A18" s="9" t="s">
        <v>32</v>
      </c>
      <c r="B18" s="10" t="s">
        <v>33</v>
      </c>
      <c r="C18" s="17">
        <v>100000</v>
      </c>
      <c r="D18" s="17">
        <v>479128</v>
      </c>
      <c r="E18" s="17">
        <v>250104</v>
      </c>
      <c r="F18" s="1"/>
      <c r="G18" s="1"/>
      <c r="H18" s="1"/>
    </row>
    <row r="19" spans="1:8" ht="12.75">
      <c r="A19" s="9" t="s">
        <v>34</v>
      </c>
      <c r="B19" s="10" t="s">
        <v>35</v>
      </c>
      <c r="C19" s="17">
        <v>3541547</v>
      </c>
      <c r="D19" s="17">
        <v>5740227</v>
      </c>
      <c r="E19" s="17">
        <v>5727201</v>
      </c>
      <c r="F19" s="1"/>
      <c r="G19" s="1"/>
      <c r="H19" s="1"/>
    </row>
    <row r="20" spans="1:8" ht="12.75">
      <c r="A20" s="9" t="s">
        <v>36</v>
      </c>
      <c r="B20" s="10" t="s">
        <v>37</v>
      </c>
      <c r="C20" s="17">
        <v>3641547</v>
      </c>
      <c r="D20" s="17">
        <v>6219355</v>
      </c>
      <c r="E20" s="17">
        <v>5977305</v>
      </c>
      <c r="F20" s="1"/>
      <c r="G20" s="1"/>
      <c r="H20" s="1"/>
    </row>
    <row r="21" spans="1:8" ht="25.5">
      <c r="A21" s="9" t="s">
        <v>38</v>
      </c>
      <c r="B21" s="10" t="s">
        <v>39</v>
      </c>
      <c r="C21" s="17">
        <v>221920</v>
      </c>
      <c r="D21" s="17">
        <v>363920</v>
      </c>
      <c r="E21" s="17">
        <v>252154</v>
      </c>
      <c r="F21" s="1"/>
      <c r="G21" s="1"/>
      <c r="H21" s="1"/>
    </row>
    <row r="22" spans="1:8" ht="12.75">
      <c r="A22" s="9" t="s">
        <v>40</v>
      </c>
      <c r="B22" s="10" t="s">
        <v>41</v>
      </c>
      <c r="C22" s="17">
        <v>265000</v>
      </c>
      <c r="D22" s="17">
        <v>253000</v>
      </c>
      <c r="E22" s="17">
        <v>213726</v>
      </c>
      <c r="F22" s="1"/>
      <c r="G22" s="1"/>
      <c r="H22" s="1"/>
    </row>
    <row r="23" spans="1:8" ht="12.75">
      <c r="A23" s="9" t="s">
        <v>42</v>
      </c>
      <c r="B23" s="10" t="s">
        <v>43</v>
      </c>
      <c r="C23" s="17">
        <v>486920</v>
      </c>
      <c r="D23" s="17">
        <v>616920</v>
      </c>
      <c r="E23" s="17">
        <v>465880</v>
      </c>
      <c r="F23" s="1"/>
      <c r="G23" s="1"/>
      <c r="H23" s="1"/>
    </row>
    <row r="24" spans="1:8" ht="12.75">
      <c r="A24" s="9" t="s">
        <v>44</v>
      </c>
      <c r="B24" s="10" t="s">
        <v>45</v>
      </c>
      <c r="C24" s="17">
        <v>2765000</v>
      </c>
      <c r="D24" s="17">
        <v>2565000</v>
      </c>
      <c r="E24" s="17">
        <v>1828192</v>
      </c>
      <c r="F24" s="1"/>
      <c r="G24" s="1"/>
      <c r="H24" s="1"/>
    </row>
    <row r="25" spans="1:8" ht="12.75">
      <c r="A25" s="9" t="s">
        <v>46</v>
      </c>
      <c r="B25" s="10" t="s">
        <v>47</v>
      </c>
      <c r="C25" s="17">
        <v>0</v>
      </c>
      <c r="D25" s="17">
        <v>50000</v>
      </c>
      <c r="E25" s="17">
        <v>38612</v>
      </c>
      <c r="F25" s="1"/>
      <c r="G25" s="1"/>
      <c r="H25" s="1"/>
    </row>
    <row r="26" spans="1:8" ht="12.75">
      <c r="A26" s="9" t="s">
        <v>48</v>
      </c>
      <c r="B26" s="10" t="s">
        <v>49</v>
      </c>
      <c r="C26" s="17">
        <v>0</v>
      </c>
      <c r="D26" s="17">
        <v>10000</v>
      </c>
      <c r="E26" s="17">
        <v>9201</v>
      </c>
      <c r="F26" s="1"/>
      <c r="G26" s="1"/>
      <c r="H26" s="1"/>
    </row>
    <row r="27" spans="1:8" ht="12.75">
      <c r="A27" s="9" t="s">
        <v>50</v>
      </c>
      <c r="B27" s="10" t="s">
        <v>51</v>
      </c>
      <c r="C27" s="17">
        <v>1033000</v>
      </c>
      <c r="D27" s="17">
        <v>1633000</v>
      </c>
      <c r="E27" s="17">
        <v>1572598</v>
      </c>
      <c r="F27" s="1"/>
      <c r="G27" s="1"/>
      <c r="H27" s="1"/>
    </row>
    <row r="28" spans="1:8" ht="12.75">
      <c r="A28" s="9" t="s">
        <v>52</v>
      </c>
      <c r="B28" s="10" t="s">
        <v>53</v>
      </c>
      <c r="C28" s="17">
        <v>567000</v>
      </c>
      <c r="D28" s="17">
        <v>1147000</v>
      </c>
      <c r="E28" s="17">
        <v>1037210</v>
      </c>
      <c r="F28" s="1"/>
      <c r="G28" s="1"/>
      <c r="H28" s="1"/>
    </row>
    <row r="29" spans="1:8" ht="12.75">
      <c r="A29" s="9" t="s">
        <v>54</v>
      </c>
      <c r="B29" s="10" t="s">
        <v>55</v>
      </c>
      <c r="C29" s="17">
        <v>0</v>
      </c>
      <c r="D29" s="17">
        <v>0</v>
      </c>
      <c r="E29" s="17">
        <v>944656</v>
      </c>
      <c r="F29" s="1"/>
      <c r="G29" s="1"/>
      <c r="H29" s="1"/>
    </row>
    <row r="30" spans="1:8" ht="25.5">
      <c r="A30" s="9" t="s">
        <v>56</v>
      </c>
      <c r="B30" s="10" t="s">
        <v>57</v>
      </c>
      <c r="C30" s="17">
        <v>550000</v>
      </c>
      <c r="D30" s="17">
        <v>1452720</v>
      </c>
      <c r="E30" s="17">
        <v>1329065</v>
      </c>
      <c r="F30" s="1"/>
      <c r="G30" s="1"/>
      <c r="H30" s="1"/>
    </row>
    <row r="31" spans="1:8" ht="12.75">
      <c r="A31" s="9" t="s">
        <v>58</v>
      </c>
      <c r="B31" s="10" t="s">
        <v>59</v>
      </c>
      <c r="C31" s="17">
        <v>3702830</v>
      </c>
      <c r="D31" s="17">
        <v>4706408</v>
      </c>
      <c r="E31" s="17">
        <v>4242006</v>
      </c>
      <c r="F31" s="1"/>
      <c r="G31" s="1"/>
      <c r="H31" s="1"/>
    </row>
    <row r="32" spans="1:8" ht="12.75">
      <c r="A32" s="9" t="s">
        <v>60</v>
      </c>
      <c r="B32" s="10" t="s">
        <v>61</v>
      </c>
      <c r="C32" s="17">
        <v>0</v>
      </c>
      <c r="D32" s="17">
        <v>0</v>
      </c>
      <c r="E32" s="17">
        <v>514279</v>
      </c>
      <c r="F32" s="1"/>
      <c r="G32" s="1"/>
      <c r="H32" s="1"/>
    </row>
    <row r="33" spans="1:8" ht="25.5">
      <c r="A33" s="9" t="s">
        <v>62</v>
      </c>
      <c r="B33" s="10" t="s">
        <v>63</v>
      </c>
      <c r="C33" s="17">
        <v>8617830</v>
      </c>
      <c r="D33" s="17">
        <v>11564128</v>
      </c>
      <c r="E33" s="17">
        <v>10056884</v>
      </c>
      <c r="F33" s="1"/>
      <c r="G33" s="1"/>
      <c r="H33" s="1"/>
    </row>
    <row r="34" spans="1:8" ht="12.75">
      <c r="A34" s="9" t="s">
        <v>64</v>
      </c>
      <c r="B34" s="10" t="s">
        <v>65</v>
      </c>
      <c r="C34" s="17">
        <v>0</v>
      </c>
      <c r="D34" s="17">
        <v>8970</v>
      </c>
      <c r="E34" s="17">
        <v>8970</v>
      </c>
      <c r="F34" s="1"/>
      <c r="G34" s="1"/>
      <c r="H34" s="1"/>
    </row>
    <row r="35" spans="1:8" ht="25.5">
      <c r="A35" s="9" t="s">
        <v>66</v>
      </c>
      <c r="B35" s="10" t="s">
        <v>67</v>
      </c>
      <c r="C35" s="17">
        <v>0</v>
      </c>
      <c r="D35" s="17">
        <v>8970</v>
      </c>
      <c r="E35" s="17">
        <v>8970</v>
      </c>
      <c r="F35" s="1"/>
      <c r="G35" s="1"/>
      <c r="H35" s="1"/>
    </row>
    <row r="36" spans="1:8" ht="25.5">
      <c r="A36" s="9" t="s">
        <v>68</v>
      </c>
      <c r="B36" s="10" t="s">
        <v>69</v>
      </c>
      <c r="C36" s="17">
        <v>2733331</v>
      </c>
      <c r="D36" s="17">
        <v>3879674</v>
      </c>
      <c r="E36" s="17">
        <v>3370941</v>
      </c>
      <c r="F36" s="1"/>
      <c r="G36" s="1"/>
      <c r="H36" s="1"/>
    </row>
    <row r="37" spans="1:8" ht="12.75">
      <c r="A37" s="9" t="s">
        <v>70</v>
      </c>
      <c r="B37" s="10" t="s">
        <v>71</v>
      </c>
      <c r="C37" s="17">
        <v>150000</v>
      </c>
      <c r="D37" s="17">
        <v>375000</v>
      </c>
      <c r="E37" s="17">
        <v>351242</v>
      </c>
      <c r="F37" s="1"/>
      <c r="G37" s="1"/>
      <c r="H37" s="1"/>
    </row>
    <row r="38" spans="1:8" ht="25.5">
      <c r="A38" s="9" t="s">
        <v>72</v>
      </c>
      <c r="B38" s="10" t="s">
        <v>73</v>
      </c>
      <c r="C38" s="17">
        <v>2883331</v>
      </c>
      <c r="D38" s="17">
        <v>4254674</v>
      </c>
      <c r="E38" s="17">
        <v>3722183</v>
      </c>
      <c r="F38" s="1"/>
      <c r="G38" s="1"/>
      <c r="H38" s="1"/>
    </row>
    <row r="39" spans="1:8" ht="12.75">
      <c r="A39" s="11" t="s">
        <v>74</v>
      </c>
      <c r="B39" s="12" t="s">
        <v>75</v>
      </c>
      <c r="C39" s="18">
        <v>15629628</v>
      </c>
      <c r="D39" s="18">
        <v>22664047</v>
      </c>
      <c r="E39" s="18">
        <v>20231222</v>
      </c>
      <c r="F39" s="2"/>
      <c r="G39" s="2"/>
      <c r="H39" s="2"/>
    </row>
    <row r="40" spans="1:8" ht="25.5">
      <c r="A40" s="9" t="s">
        <v>76</v>
      </c>
      <c r="B40" s="10" t="s">
        <v>77</v>
      </c>
      <c r="C40" s="17">
        <v>1500000</v>
      </c>
      <c r="D40" s="17">
        <v>1500000</v>
      </c>
      <c r="E40" s="17">
        <v>1095026</v>
      </c>
      <c r="F40" s="1"/>
      <c r="G40" s="1"/>
      <c r="H40" s="1"/>
    </row>
    <row r="41" spans="1:8" ht="12.75">
      <c r="A41" s="9" t="s">
        <v>78</v>
      </c>
      <c r="B41" s="10" t="s">
        <v>79</v>
      </c>
      <c r="C41" s="17">
        <v>0</v>
      </c>
      <c r="D41" s="17">
        <v>0</v>
      </c>
      <c r="E41" s="17">
        <v>20000</v>
      </c>
      <c r="F41" s="1"/>
      <c r="G41" s="1"/>
      <c r="H41" s="1"/>
    </row>
    <row r="42" spans="1:8" ht="25.5">
      <c r="A42" s="9" t="s">
        <v>80</v>
      </c>
      <c r="B42" s="10" t="s">
        <v>81</v>
      </c>
      <c r="C42" s="17">
        <v>0</v>
      </c>
      <c r="D42" s="17">
        <v>0</v>
      </c>
      <c r="E42" s="17">
        <v>1075026</v>
      </c>
      <c r="F42" s="1"/>
      <c r="G42" s="1"/>
      <c r="H42" s="1"/>
    </row>
    <row r="43" spans="1:8" ht="25.5">
      <c r="A43" s="11" t="s">
        <v>82</v>
      </c>
      <c r="B43" s="12" t="s">
        <v>83</v>
      </c>
      <c r="C43" s="18">
        <v>1500000</v>
      </c>
      <c r="D43" s="18">
        <v>1500000</v>
      </c>
      <c r="E43" s="18">
        <v>1095026</v>
      </c>
      <c r="F43" s="2"/>
      <c r="G43" s="2"/>
      <c r="H43" s="2"/>
    </row>
    <row r="44" spans="1:8" ht="25.5">
      <c r="A44" s="9" t="s">
        <v>84</v>
      </c>
      <c r="B44" s="10" t="s">
        <v>85</v>
      </c>
      <c r="C44" s="17">
        <v>0</v>
      </c>
      <c r="D44" s="17">
        <v>221959</v>
      </c>
      <c r="E44" s="17">
        <v>221959</v>
      </c>
      <c r="F44" s="1"/>
      <c r="G44" s="1"/>
      <c r="H44" s="1"/>
    </row>
    <row r="45" spans="1:8" ht="25.5">
      <c r="A45" s="9" t="s">
        <v>86</v>
      </c>
      <c r="B45" s="10" t="s">
        <v>87</v>
      </c>
      <c r="C45" s="17">
        <v>0</v>
      </c>
      <c r="D45" s="17">
        <v>221959</v>
      </c>
      <c r="E45" s="17">
        <v>221959</v>
      </c>
      <c r="F45" s="1"/>
      <c r="G45" s="1"/>
      <c r="H45" s="1"/>
    </row>
    <row r="46" spans="1:8" ht="38.25">
      <c r="A46" s="9" t="s">
        <v>88</v>
      </c>
      <c r="B46" s="10" t="s">
        <v>89</v>
      </c>
      <c r="C46" s="17">
        <v>17991308</v>
      </c>
      <c r="D46" s="17">
        <v>18972403</v>
      </c>
      <c r="E46" s="17">
        <v>18720688</v>
      </c>
      <c r="F46" s="1"/>
      <c r="G46" s="1"/>
      <c r="H46" s="1"/>
    </row>
    <row r="47" spans="1:8" ht="12.75">
      <c r="A47" s="9" t="s">
        <v>90</v>
      </c>
      <c r="B47" s="10" t="s">
        <v>91</v>
      </c>
      <c r="C47" s="17">
        <v>0</v>
      </c>
      <c r="D47" s="17">
        <v>0</v>
      </c>
      <c r="E47" s="17">
        <v>40000</v>
      </c>
      <c r="F47" s="1"/>
      <c r="G47" s="1"/>
      <c r="H47" s="1"/>
    </row>
    <row r="48" spans="1:8" ht="25.5">
      <c r="A48" s="9" t="s">
        <v>92</v>
      </c>
      <c r="B48" s="10" t="s">
        <v>93</v>
      </c>
      <c r="C48" s="17">
        <v>0</v>
      </c>
      <c r="D48" s="17">
        <v>0</v>
      </c>
      <c r="E48" s="17">
        <v>864200</v>
      </c>
      <c r="F48" s="1"/>
      <c r="G48" s="1"/>
      <c r="H48" s="1"/>
    </row>
    <row r="49" spans="1:8" ht="25.5">
      <c r="A49" s="9" t="s">
        <v>94</v>
      </c>
      <c r="B49" s="10" t="s">
        <v>95</v>
      </c>
      <c r="C49" s="17">
        <v>0</v>
      </c>
      <c r="D49" s="17">
        <v>0</v>
      </c>
      <c r="E49" s="17">
        <v>17816488</v>
      </c>
      <c r="F49" s="1"/>
      <c r="G49" s="1"/>
      <c r="H49" s="1"/>
    </row>
    <row r="50" spans="1:8" ht="38.25">
      <c r="A50" s="9" t="s">
        <v>96</v>
      </c>
      <c r="B50" s="10" t="s">
        <v>97</v>
      </c>
      <c r="C50" s="17">
        <v>250000</v>
      </c>
      <c r="D50" s="17">
        <v>350000</v>
      </c>
      <c r="E50" s="17">
        <v>271000</v>
      </c>
      <c r="F50" s="1"/>
      <c r="G50" s="1"/>
      <c r="H50" s="1"/>
    </row>
    <row r="51" spans="1:8" ht="12.75">
      <c r="A51" s="9" t="s">
        <v>98</v>
      </c>
      <c r="B51" s="10" t="s">
        <v>99</v>
      </c>
      <c r="C51" s="17">
        <v>0</v>
      </c>
      <c r="D51" s="17">
        <v>0</v>
      </c>
      <c r="E51" s="17">
        <v>271000</v>
      </c>
      <c r="F51" s="1"/>
      <c r="G51" s="1"/>
      <c r="H51" s="1"/>
    </row>
    <row r="52" spans="1:8" ht="25.5">
      <c r="A52" s="9" t="s">
        <v>100</v>
      </c>
      <c r="B52" s="10" t="s">
        <v>101</v>
      </c>
      <c r="C52" s="17">
        <v>250000</v>
      </c>
      <c r="D52" s="17">
        <v>250000</v>
      </c>
      <c r="E52" s="17">
        <v>150000</v>
      </c>
      <c r="F52" s="1"/>
      <c r="G52" s="1"/>
      <c r="H52" s="1"/>
    </row>
    <row r="53" spans="1:8" ht="12.75">
      <c r="A53" s="9" t="s">
        <v>102</v>
      </c>
      <c r="B53" s="10" t="s">
        <v>103</v>
      </c>
      <c r="C53" s="17">
        <v>0</v>
      </c>
      <c r="D53" s="17">
        <v>0</v>
      </c>
      <c r="E53" s="17">
        <v>150000</v>
      </c>
      <c r="F53" s="1"/>
      <c r="G53" s="1"/>
      <c r="H53" s="1"/>
    </row>
    <row r="54" spans="1:8" ht="12.75">
      <c r="A54" s="9" t="s">
        <v>104</v>
      </c>
      <c r="B54" s="10" t="s">
        <v>105</v>
      </c>
      <c r="C54" s="17">
        <v>5895577</v>
      </c>
      <c r="D54" s="17">
        <v>4378339</v>
      </c>
      <c r="E54" s="17">
        <v>0</v>
      </c>
      <c r="F54" s="1"/>
      <c r="G54" s="1"/>
      <c r="H54" s="1"/>
    </row>
    <row r="55" spans="1:8" ht="38.25">
      <c r="A55" s="11" t="s">
        <v>106</v>
      </c>
      <c r="B55" s="12" t="s">
        <v>107</v>
      </c>
      <c r="C55" s="18">
        <v>24386885</v>
      </c>
      <c r="D55" s="18">
        <v>24172701</v>
      </c>
      <c r="E55" s="18">
        <v>19363647</v>
      </c>
      <c r="F55" s="2"/>
      <c r="G55" s="2"/>
      <c r="H55" s="2"/>
    </row>
    <row r="56" spans="1:8" ht="25.5">
      <c r="A56" s="9" t="s">
        <v>108</v>
      </c>
      <c r="B56" s="10" t="s">
        <v>109</v>
      </c>
      <c r="C56" s="17">
        <v>0</v>
      </c>
      <c r="D56" s="17">
        <v>401000</v>
      </c>
      <c r="E56" s="17">
        <v>399805</v>
      </c>
      <c r="F56" s="1"/>
      <c r="G56" s="1"/>
      <c r="H56" s="1"/>
    </row>
    <row r="57" spans="1:8" ht="25.5">
      <c r="A57" s="9" t="s">
        <v>110</v>
      </c>
      <c r="B57" s="10" t="s">
        <v>111</v>
      </c>
      <c r="C57" s="17">
        <v>0</v>
      </c>
      <c r="D57" s="17">
        <v>2405227</v>
      </c>
      <c r="E57" s="17">
        <v>2398196</v>
      </c>
      <c r="F57" s="1"/>
      <c r="G57" s="1"/>
      <c r="H57" s="1"/>
    </row>
    <row r="58" spans="1:8" ht="25.5">
      <c r="A58" s="9" t="s">
        <v>112</v>
      </c>
      <c r="B58" s="10" t="s">
        <v>113</v>
      </c>
      <c r="C58" s="17">
        <v>0</v>
      </c>
      <c r="D58" s="17">
        <v>756533</v>
      </c>
      <c r="E58" s="17">
        <v>755462</v>
      </c>
      <c r="F58" s="1"/>
      <c r="G58" s="1"/>
      <c r="H58" s="1"/>
    </row>
    <row r="59" spans="1:8" ht="12.75">
      <c r="A59" s="11" t="s">
        <v>114</v>
      </c>
      <c r="B59" s="12" t="s">
        <v>115</v>
      </c>
      <c r="C59" s="18">
        <v>0</v>
      </c>
      <c r="D59" s="18">
        <v>3562760</v>
      </c>
      <c r="E59" s="18">
        <v>3553463</v>
      </c>
      <c r="F59" s="2"/>
      <c r="G59" s="2"/>
      <c r="H59" s="2"/>
    </row>
    <row r="60" spans="1:8" ht="12.75">
      <c r="A60" s="9" t="s">
        <v>116</v>
      </c>
      <c r="B60" s="10" t="s">
        <v>117</v>
      </c>
      <c r="C60" s="17">
        <v>23067721</v>
      </c>
      <c r="D60" s="17">
        <v>39676959</v>
      </c>
      <c r="E60" s="17">
        <v>27725400</v>
      </c>
      <c r="F60" s="1"/>
      <c r="G60" s="1"/>
      <c r="H60" s="1"/>
    </row>
    <row r="61" spans="1:8" ht="25.5">
      <c r="A61" s="9" t="s">
        <v>118</v>
      </c>
      <c r="B61" s="10" t="s">
        <v>119</v>
      </c>
      <c r="C61" s="17">
        <v>6228285</v>
      </c>
      <c r="D61" s="17">
        <v>12853666</v>
      </c>
      <c r="E61" s="17">
        <v>7485857</v>
      </c>
      <c r="F61" s="1"/>
      <c r="G61" s="1"/>
      <c r="H61" s="1"/>
    </row>
    <row r="62" spans="1:8" ht="12.75">
      <c r="A62" s="11" t="s">
        <v>120</v>
      </c>
      <c r="B62" s="12" t="s">
        <v>121</v>
      </c>
      <c r="C62" s="18">
        <v>29296006</v>
      </c>
      <c r="D62" s="18">
        <v>52530625</v>
      </c>
      <c r="E62" s="18">
        <v>35211257</v>
      </c>
      <c r="F62" s="2"/>
      <c r="G62" s="2"/>
      <c r="H62" s="2"/>
    </row>
    <row r="63" spans="1:8" ht="38.25">
      <c r="A63" s="9" t="s">
        <v>122</v>
      </c>
      <c r="B63" s="10" t="s">
        <v>123</v>
      </c>
      <c r="C63" s="17">
        <v>0</v>
      </c>
      <c r="D63" s="17">
        <v>158400</v>
      </c>
      <c r="E63" s="17">
        <v>79200</v>
      </c>
      <c r="F63" s="1"/>
      <c r="G63" s="1"/>
      <c r="H63" s="1"/>
    </row>
    <row r="64" spans="1:8" ht="25.5">
      <c r="A64" s="9" t="s">
        <v>124</v>
      </c>
      <c r="B64" s="10" t="s">
        <v>125</v>
      </c>
      <c r="C64" s="17">
        <v>0</v>
      </c>
      <c r="D64" s="17">
        <v>0</v>
      </c>
      <c r="E64" s="17">
        <v>79200</v>
      </c>
      <c r="F64" s="1"/>
      <c r="G64" s="1"/>
      <c r="H64" s="1"/>
    </row>
    <row r="65" spans="1:8" ht="25.5">
      <c r="A65" s="9" t="s">
        <v>126</v>
      </c>
      <c r="B65" s="10" t="s">
        <v>127</v>
      </c>
      <c r="C65" s="17">
        <v>50000</v>
      </c>
      <c r="D65" s="17">
        <v>50000</v>
      </c>
      <c r="E65" s="17">
        <v>50000</v>
      </c>
      <c r="F65" s="1"/>
      <c r="G65" s="1"/>
      <c r="H65" s="1"/>
    </row>
    <row r="66" spans="1:8" ht="25.5">
      <c r="A66" s="9" t="s">
        <v>128</v>
      </c>
      <c r="B66" s="10" t="s">
        <v>129</v>
      </c>
      <c r="C66" s="17">
        <v>0</v>
      </c>
      <c r="D66" s="17">
        <v>0</v>
      </c>
      <c r="E66" s="17">
        <v>50000</v>
      </c>
      <c r="F66" s="1"/>
      <c r="G66" s="1"/>
      <c r="H66" s="1"/>
    </row>
    <row r="67" spans="1:8" ht="25.5">
      <c r="A67" s="9" t="s">
        <v>130</v>
      </c>
      <c r="B67" s="10" t="s">
        <v>131</v>
      </c>
      <c r="C67" s="17">
        <v>0</v>
      </c>
      <c r="D67" s="17">
        <v>10000</v>
      </c>
      <c r="E67" s="17">
        <v>10000</v>
      </c>
      <c r="F67" s="1"/>
      <c r="G67" s="1"/>
      <c r="H67" s="1"/>
    </row>
    <row r="68" spans="1:8" ht="12.75">
      <c r="A68" s="9" t="s">
        <v>132</v>
      </c>
      <c r="B68" s="10" t="s">
        <v>133</v>
      </c>
      <c r="C68" s="17">
        <v>0</v>
      </c>
      <c r="D68" s="17">
        <v>0</v>
      </c>
      <c r="E68" s="17">
        <v>10000</v>
      </c>
      <c r="F68" s="1"/>
      <c r="G68" s="1"/>
      <c r="H68" s="1"/>
    </row>
    <row r="69" spans="1:8" ht="38.25">
      <c r="A69" s="11" t="s">
        <v>134</v>
      </c>
      <c r="B69" s="12" t="s">
        <v>135</v>
      </c>
      <c r="C69" s="18">
        <v>50000</v>
      </c>
      <c r="D69" s="18">
        <v>218400</v>
      </c>
      <c r="E69" s="18">
        <v>139200</v>
      </c>
      <c r="F69" s="2"/>
      <c r="G69" s="2"/>
      <c r="H69" s="2"/>
    </row>
    <row r="70" spans="1:8" ht="25.5">
      <c r="A70" s="11" t="s">
        <v>136</v>
      </c>
      <c r="B70" s="12" t="s">
        <v>137</v>
      </c>
      <c r="C70" s="18">
        <v>80881872</v>
      </c>
      <c r="D70" s="18">
        <v>130344064</v>
      </c>
      <c r="E70" s="18">
        <v>101362482</v>
      </c>
      <c r="F70" s="2"/>
      <c r="G70" s="2"/>
      <c r="H70" s="2"/>
    </row>
  </sheetData>
  <sheetProtection/>
  <mergeCells count="2">
    <mergeCell ref="A3:E3"/>
    <mergeCell ref="A2:E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511-48-1c-2d-3a-7733-5c-2c-6b-247867-7e-6a-7-7265&amp;C&amp;R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7" sqref="L7"/>
    </sheetView>
  </sheetViews>
  <sheetFormatPr defaultColWidth="9.00390625" defaultRowHeight="30.75" customHeight="1"/>
  <cols>
    <col min="1" max="1" width="4.125" style="78" customWidth="1"/>
    <col min="2" max="2" width="41.25390625" style="78" customWidth="1"/>
    <col min="3" max="3" width="11.875" style="78" customWidth="1"/>
    <col min="4" max="4" width="15.125" style="78" customWidth="1"/>
    <col min="5" max="5" width="11.75390625" style="78" customWidth="1"/>
    <col min="6" max="6" width="9.125" style="78" customWidth="1"/>
    <col min="7" max="7" width="12.125" style="78" customWidth="1"/>
    <col min="8" max="8" width="12.25390625" style="78" customWidth="1"/>
    <col min="9" max="9" width="14.625" style="78" customWidth="1"/>
    <col min="10" max="16384" width="9.125" style="78" customWidth="1"/>
  </cols>
  <sheetData>
    <row r="1" ht="13.5" customHeight="1">
      <c r="I1" s="79" t="s">
        <v>453</v>
      </c>
    </row>
    <row r="2" spans="1:9" ht="25.5" customHeight="1">
      <c r="A2" s="106" t="s">
        <v>379</v>
      </c>
      <c r="B2" s="106"/>
      <c r="C2" s="106"/>
      <c r="D2" s="106"/>
      <c r="E2" s="106"/>
      <c r="F2" s="106"/>
      <c r="G2" s="106"/>
      <c r="H2" s="106"/>
      <c r="I2" s="106"/>
    </row>
    <row r="3" spans="1:9" s="80" customFormat="1" ht="30.75" customHeight="1">
      <c r="A3" s="104" t="s">
        <v>478</v>
      </c>
      <c r="B3" s="105"/>
      <c r="C3" s="105"/>
      <c r="D3" s="105"/>
      <c r="E3" s="105"/>
      <c r="F3" s="105"/>
      <c r="G3" s="105"/>
      <c r="H3" s="105"/>
      <c r="I3" s="105"/>
    </row>
    <row r="4" spans="1:9" s="80" customFormat="1" ht="54.75" customHeight="1">
      <c r="A4" s="81"/>
      <c r="B4" s="81" t="s">
        <v>6</v>
      </c>
      <c r="C4" s="81" t="s">
        <v>454</v>
      </c>
      <c r="D4" s="88" t="s">
        <v>480</v>
      </c>
      <c r="E4" s="88" t="s">
        <v>455</v>
      </c>
      <c r="F4" s="81" t="s">
        <v>479</v>
      </c>
      <c r="G4" s="81" t="s">
        <v>456</v>
      </c>
      <c r="H4" s="88" t="s">
        <v>457</v>
      </c>
      <c r="I4" s="81" t="s">
        <v>458</v>
      </c>
    </row>
    <row r="5" spans="1:9" s="80" customFormat="1" ht="15" customHeight="1">
      <c r="A5" s="81">
        <v>1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</row>
    <row r="6" spans="1:9" ht="30.75" customHeight="1">
      <c r="A6" s="82" t="s">
        <v>1</v>
      </c>
      <c r="B6" s="83" t="s">
        <v>459</v>
      </c>
      <c r="C6" s="84">
        <v>1950000</v>
      </c>
      <c r="D6" s="84">
        <v>565736203</v>
      </c>
      <c r="E6" s="84">
        <v>19106206</v>
      </c>
      <c r="F6" s="84">
        <v>0</v>
      </c>
      <c r="G6" s="84">
        <v>6116806</v>
      </c>
      <c r="H6" s="84">
        <v>0</v>
      </c>
      <c r="I6" s="84">
        <v>592909215</v>
      </c>
    </row>
    <row r="7" spans="1:9" ht="30.75" customHeight="1">
      <c r="A7" s="85" t="s">
        <v>2</v>
      </c>
      <c r="B7" s="86" t="s">
        <v>460</v>
      </c>
      <c r="C7" s="87">
        <v>0</v>
      </c>
      <c r="D7" s="87">
        <v>0</v>
      </c>
      <c r="E7" s="87">
        <v>0</v>
      </c>
      <c r="F7" s="87">
        <v>0</v>
      </c>
      <c r="G7" s="87">
        <v>2798001</v>
      </c>
      <c r="H7" s="87">
        <v>0</v>
      </c>
      <c r="I7" s="87">
        <v>2798001</v>
      </c>
    </row>
    <row r="8" spans="1:9" ht="17.25" customHeight="1">
      <c r="A8" s="85" t="s">
        <v>3</v>
      </c>
      <c r="B8" s="86" t="s">
        <v>461</v>
      </c>
      <c r="C8" s="87">
        <v>0</v>
      </c>
      <c r="D8" s="87">
        <v>0</v>
      </c>
      <c r="E8" s="87">
        <v>0</v>
      </c>
      <c r="F8" s="87">
        <v>0</v>
      </c>
      <c r="G8" s="87">
        <v>27684799</v>
      </c>
      <c r="H8" s="87">
        <v>0</v>
      </c>
      <c r="I8" s="87">
        <v>27684799</v>
      </c>
    </row>
    <row r="9" spans="1:9" ht="18.75" customHeight="1">
      <c r="A9" s="85" t="s">
        <v>4</v>
      </c>
      <c r="B9" s="86" t="s">
        <v>462</v>
      </c>
      <c r="C9" s="87">
        <v>0</v>
      </c>
      <c r="D9" s="87">
        <v>18015710</v>
      </c>
      <c r="E9" s="87">
        <v>2398196</v>
      </c>
      <c r="F9" s="87">
        <v>0</v>
      </c>
      <c r="G9" s="87">
        <v>0</v>
      </c>
      <c r="H9" s="87">
        <v>0</v>
      </c>
      <c r="I9" s="87">
        <v>20413906</v>
      </c>
    </row>
    <row r="10" spans="1:9" ht="17.25" customHeight="1">
      <c r="A10" s="85" t="s">
        <v>145</v>
      </c>
      <c r="B10" s="86" t="s">
        <v>463</v>
      </c>
      <c r="C10" s="87">
        <v>0</v>
      </c>
      <c r="D10" s="87">
        <v>957382</v>
      </c>
      <c r="E10" s="87">
        <v>13133579</v>
      </c>
      <c r="F10" s="87">
        <v>0</v>
      </c>
      <c r="G10" s="87">
        <v>0</v>
      </c>
      <c r="H10" s="87">
        <v>0</v>
      </c>
      <c r="I10" s="87">
        <v>14090961</v>
      </c>
    </row>
    <row r="11" spans="1:9" ht="24" customHeight="1">
      <c r="A11" s="82" t="s">
        <v>5</v>
      </c>
      <c r="B11" s="83" t="s">
        <v>464</v>
      </c>
      <c r="C11" s="84">
        <v>0</v>
      </c>
      <c r="D11" s="84">
        <v>18973092</v>
      </c>
      <c r="E11" s="84">
        <v>15531775</v>
      </c>
      <c r="F11" s="84">
        <v>0</v>
      </c>
      <c r="G11" s="84">
        <v>30482800</v>
      </c>
      <c r="H11" s="84">
        <v>0</v>
      </c>
      <c r="I11" s="84">
        <v>64987667</v>
      </c>
    </row>
    <row r="12" spans="1:9" ht="16.5" customHeight="1">
      <c r="A12" s="85" t="s">
        <v>11</v>
      </c>
      <c r="B12" s="86" t="s">
        <v>465</v>
      </c>
      <c r="C12" s="87">
        <v>975000</v>
      </c>
      <c r="D12" s="87">
        <v>252000</v>
      </c>
      <c r="E12" s="87">
        <v>1420326</v>
      </c>
      <c r="F12" s="87">
        <v>0</v>
      </c>
      <c r="G12" s="87">
        <v>20413906</v>
      </c>
      <c r="H12" s="87">
        <v>0</v>
      </c>
      <c r="I12" s="87">
        <v>23061232</v>
      </c>
    </row>
    <row r="13" spans="1:9" ht="17.25" customHeight="1">
      <c r="A13" s="82" t="s">
        <v>210</v>
      </c>
      <c r="B13" s="83" t="s">
        <v>466</v>
      </c>
      <c r="C13" s="84">
        <v>975000</v>
      </c>
      <c r="D13" s="84">
        <v>252000</v>
      </c>
      <c r="E13" s="84">
        <v>1420326</v>
      </c>
      <c r="F13" s="84">
        <v>0</v>
      </c>
      <c r="G13" s="84">
        <v>20413906</v>
      </c>
      <c r="H13" s="84">
        <v>0</v>
      </c>
      <c r="I13" s="84">
        <v>23061232</v>
      </c>
    </row>
    <row r="14" spans="1:9" ht="21" customHeight="1">
      <c r="A14" s="82" t="s">
        <v>13</v>
      </c>
      <c r="B14" s="83" t="s">
        <v>467</v>
      </c>
      <c r="C14" s="84">
        <v>975000</v>
      </c>
      <c r="D14" s="84">
        <v>584457295</v>
      </c>
      <c r="E14" s="84">
        <v>33217655</v>
      </c>
      <c r="F14" s="84">
        <v>0</v>
      </c>
      <c r="G14" s="84">
        <v>16185700</v>
      </c>
      <c r="H14" s="84">
        <v>0</v>
      </c>
      <c r="I14" s="84">
        <v>634835650</v>
      </c>
    </row>
    <row r="15" spans="1:9" ht="24.75" customHeight="1">
      <c r="A15" s="82" t="s">
        <v>15</v>
      </c>
      <c r="B15" s="83" t="s">
        <v>468</v>
      </c>
      <c r="C15" s="84">
        <v>1950000</v>
      </c>
      <c r="D15" s="84">
        <v>212030784</v>
      </c>
      <c r="E15" s="84">
        <v>10061579</v>
      </c>
      <c r="F15" s="84">
        <v>0</v>
      </c>
      <c r="G15" s="84">
        <v>0</v>
      </c>
      <c r="H15" s="84">
        <v>0</v>
      </c>
      <c r="I15" s="84">
        <v>224042363</v>
      </c>
    </row>
    <row r="16" spans="1:9" ht="18" customHeight="1">
      <c r="A16" s="85" t="s">
        <v>17</v>
      </c>
      <c r="B16" s="86" t="s">
        <v>469</v>
      </c>
      <c r="C16" s="87">
        <v>0</v>
      </c>
      <c r="D16" s="87">
        <v>15507003</v>
      </c>
      <c r="E16" s="87">
        <v>16942592</v>
      </c>
      <c r="F16" s="87">
        <v>0</v>
      </c>
      <c r="G16" s="87">
        <v>0</v>
      </c>
      <c r="H16" s="87">
        <v>0</v>
      </c>
      <c r="I16" s="87">
        <v>32449595</v>
      </c>
    </row>
    <row r="17" spans="1:9" ht="18.75" customHeight="1">
      <c r="A17" s="85" t="s">
        <v>19</v>
      </c>
      <c r="B17" s="86" t="s">
        <v>470</v>
      </c>
      <c r="C17" s="87">
        <v>975000</v>
      </c>
      <c r="D17" s="87">
        <v>86917</v>
      </c>
      <c r="E17" s="87">
        <v>786397</v>
      </c>
      <c r="F17" s="87">
        <v>0</v>
      </c>
      <c r="G17" s="87">
        <v>0</v>
      </c>
      <c r="H17" s="87">
        <v>0</v>
      </c>
      <c r="I17" s="87">
        <v>1848314</v>
      </c>
    </row>
    <row r="18" spans="1:9" ht="30.75" customHeight="1">
      <c r="A18" s="82" t="s">
        <v>21</v>
      </c>
      <c r="B18" s="83" t="s">
        <v>471</v>
      </c>
      <c r="C18" s="84">
        <v>975000</v>
      </c>
      <c r="D18" s="84">
        <v>227450870</v>
      </c>
      <c r="E18" s="84">
        <v>26217774</v>
      </c>
      <c r="F18" s="84">
        <v>0</v>
      </c>
      <c r="G18" s="84">
        <v>0</v>
      </c>
      <c r="H18" s="84">
        <v>0</v>
      </c>
      <c r="I18" s="84">
        <v>254643644</v>
      </c>
    </row>
    <row r="19" spans="1:9" ht="20.25" customHeight="1">
      <c r="A19" s="82" t="s">
        <v>28</v>
      </c>
      <c r="B19" s="83" t="s">
        <v>472</v>
      </c>
      <c r="C19" s="84">
        <v>975000</v>
      </c>
      <c r="D19" s="84">
        <v>227450870</v>
      </c>
      <c r="E19" s="84">
        <v>26217774</v>
      </c>
      <c r="F19" s="84">
        <v>0</v>
      </c>
      <c r="G19" s="84">
        <v>0</v>
      </c>
      <c r="H19" s="84">
        <v>0</v>
      </c>
      <c r="I19" s="84">
        <v>254643644</v>
      </c>
    </row>
    <row r="20" spans="1:9" ht="22.5" customHeight="1">
      <c r="A20" s="82" t="s">
        <v>473</v>
      </c>
      <c r="B20" s="83" t="s">
        <v>474</v>
      </c>
      <c r="C20" s="84">
        <v>0</v>
      </c>
      <c r="D20" s="84">
        <v>357006425</v>
      </c>
      <c r="E20" s="84">
        <v>6999881</v>
      </c>
      <c r="F20" s="84">
        <v>0</v>
      </c>
      <c r="G20" s="84">
        <v>16185700</v>
      </c>
      <c r="H20" s="84">
        <v>0</v>
      </c>
      <c r="I20" s="84">
        <v>380192006</v>
      </c>
    </row>
    <row r="21" spans="1:9" ht="26.25" customHeight="1">
      <c r="A21" s="85" t="s">
        <v>475</v>
      </c>
      <c r="B21" s="86" t="s">
        <v>476</v>
      </c>
      <c r="C21" s="87">
        <v>975000</v>
      </c>
      <c r="D21" s="87">
        <v>306400</v>
      </c>
      <c r="E21" s="87">
        <v>14631330</v>
      </c>
      <c r="F21" s="87">
        <v>0</v>
      </c>
      <c r="G21" s="87">
        <v>0</v>
      </c>
      <c r="H21" s="87">
        <v>0</v>
      </c>
      <c r="I21" s="87">
        <v>15912730</v>
      </c>
    </row>
  </sheetData>
  <sheetProtection/>
  <mergeCells count="2">
    <mergeCell ref="A3:I3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0">
      <selection activeCell="D33" sqref="D33"/>
    </sheetView>
  </sheetViews>
  <sheetFormatPr defaultColWidth="9.00390625" defaultRowHeight="21" customHeight="1"/>
  <cols>
    <col min="1" max="1" width="6.625" style="0" customWidth="1"/>
    <col min="2" max="2" width="35.125" style="0" customWidth="1"/>
    <col min="3" max="4" width="13.375" style="0" customWidth="1"/>
    <col min="5" max="5" width="13.25390625" style="0" customWidth="1"/>
  </cols>
  <sheetData>
    <row r="1" spans="1:5" ht="21" customHeight="1">
      <c r="A1" s="19"/>
      <c r="B1" s="19"/>
      <c r="C1" s="19"/>
      <c r="D1" s="19"/>
      <c r="E1" s="60" t="s">
        <v>409</v>
      </c>
    </row>
    <row r="2" spans="1:5" ht="21" customHeight="1">
      <c r="A2" s="107" t="s">
        <v>379</v>
      </c>
      <c r="B2" s="107"/>
      <c r="C2" s="107"/>
      <c r="D2" s="107"/>
      <c r="E2" s="107"/>
    </row>
    <row r="3" spans="1:5" ht="21" customHeight="1">
      <c r="A3" s="108" t="s">
        <v>416</v>
      </c>
      <c r="B3" s="108"/>
      <c r="C3" s="108"/>
      <c r="D3" s="108"/>
      <c r="E3" s="108"/>
    </row>
    <row r="4" spans="1:5" ht="32.25" customHeight="1">
      <c r="A4" s="63"/>
      <c r="B4" s="63" t="s">
        <v>6</v>
      </c>
      <c r="C4" s="63" t="s">
        <v>7</v>
      </c>
      <c r="D4" s="63" t="s">
        <v>8</v>
      </c>
      <c r="E4" s="63" t="s">
        <v>9</v>
      </c>
    </row>
    <row r="5" spans="1:5" ht="15" customHeight="1">
      <c r="A5" s="63">
        <v>1</v>
      </c>
      <c r="B5" s="63">
        <v>2</v>
      </c>
      <c r="C5" s="63">
        <v>3</v>
      </c>
      <c r="D5" s="63">
        <v>4</v>
      </c>
      <c r="E5" s="63">
        <v>5</v>
      </c>
    </row>
    <row r="6" spans="1:5" ht="21" customHeight="1">
      <c r="A6" s="64" t="s">
        <v>417</v>
      </c>
      <c r="B6" s="65" t="s">
        <v>418</v>
      </c>
      <c r="C6" s="66">
        <v>8645766</v>
      </c>
      <c r="D6" s="66">
        <v>22988940</v>
      </c>
      <c r="E6" s="66">
        <v>19260317</v>
      </c>
    </row>
    <row r="7" spans="1:5" ht="23.25" customHeight="1">
      <c r="A7" s="64" t="s">
        <v>419</v>
      </c>
      <c r="B7" s="65" t="s">
        <v>420</v>
      </c>
      <c r="C7" s="66">
        <v>1373587</v>
      </c>
      <c r="D7" s="66">
        <v>2706591</v>
      </c>
      <c r="E7" s="66">
        <v>2508350</v>
      </c>
    </row>
    <row r="8" spans="1:5" ht="21" customHeight="1">
      <c r="A8" s="64" t="s">
        <v>421</v>
      </c>
      <c r="B8" s="65" t="s">
        <v>422</v>
      </c>
      <c r="C8" s="66">
        <v>15629628</v>
      </c>
      <c r="D8" s="66">
        <v>22664047</v>
      </c>
      <c r="E8" s="66">
        <v>20231222</v>
      </c>
    </row>
    <row r="9" spans="1:5" ht="21" customHeight="1">
      <c r="A9" s="64" t="s">
        <v>423</v>
      </c>
      <c r="B9" s="65" t="s">
        <v>424</v>
      </c>
      <c r="C9" s="66">
        <v>1500000</v>
      </c>
      <c r="D9" s="66">
        <v>1500000</v>
      </c>
      <c r="E9" s="66">
        <v>1095026</v>
      </c>
    </row>
    <row r="10" spans="1:5" ht="21" customHeight="1">
      <c r="A10" s="64" t="s">
        <v>425</v>
      </c>
      <c r="B10" s="65" t="s">
        <v>426</v>
      </c>
      <c r="C10" s="66">
        <v>24386885</v>
      </c>
      <c r="D10" s="66">
        <v>24172701</v>
      </c>
      <c r="E10" s="66">
        <v>19363647</v>
      </c>
    </row>
    <row r="11" spans="1:5" ht="21" customHeight="1">
      <c r="A11" s="64" t="s">
        <v>427</v>
      </c>
      <c r="B11" s="65" t="s">
        <v>428</v>
      </c>
      <c r="C11" s="66"/>
      <c r="D11" s="66">
        <v>3562760</v>
      </c>
      <c r="E11" s="66">
        <v>3553463</v>
      </c>
    </row>
    <row r="12" spans="1:5" ht="21" customHeight="1">
      <c r="A12" s="64" t="s">
        <v>429</v>
      </c>
      <c r="B12" s="65" t="s">
        <v>430</v>
      </c>
      <c r="C12" s="66">
        <v>29296006</v>
      </c>
      <c r="D12" s="66">
        <v>52530625</v>
      </c>
      <c r="E12" s="66">
        <v>35211257</v>
      </c>
    </row>
    <row r="13" spans="1:5" ht="21" customHeight="1">
      <c r="A13" s="64" t="s">
        <v>431</v>
      </c>
      <c r="B13" s="65" t="s">
        <v>432</v>
      </c>
      <c r="C13" s="66">
        <v>50000</v>
      </c>
      <c r="D13" s="66">
        <v>218400</v>
      </c>
      <c r="E13" s="66">
        <v>139200</v>
      </c>
    </row>
    <row r="14" spans="1:5" ht="21" customHeight="1">
      <c r="A14" s="64" t="s">
        <v>433</v>
      </c>
      <c r="B14" s="67" t="s">
        <v>434</v>
      </c>
      <c r="C14" s="68">
        <f>SUM(C6:C13)</f>
        <v>80881872</v>
      </c>
      <c r="D14" s="68">
        <f>SUM(D6:D13)</f>
        <v>130344064</v>
      </c>
      <c r="E14" s="68">
        <f>SUM(E6:E13)</f>
        <v>101362482</v>
      </c>
    </row>
    <row r="15" spans="1:5" ht="21" customHeight="1">
      <c r="A15" s="64" t="s">
        <v>435</v>
      </c>
      <c r="B15" s="69" t="s">
        <v>436</v>
      </c>
      <c r="C15" s="70">
        <v>1900821</v>
      </c>
      <c r="D15" s="70">
        <v>1900821</v>
      </c>
      <c r="E15" s="70">
        <v>1287037</v>
      </c>
    </row>
    <row r="16" spans="1:5" ht="21" customHeight="1">
      <c r="A16" s="64" t="s">
        <v>437</v>
      </c>
      <c r="B16" s="67" t="s">
        <v>438</v>
      </c>
      <c r="C16" s="68">
        <f>SUM(C14:C15)</f>
        <v>82782693</v>
      </c>
      <c r="D16" s="68">
        <f>SUM(D14:D15)</f>
        <v>132244885</v>
      </c>
      <c r="E16" s="68">
        <f>SUM(E14:E15)</f>
        <v>102649519</v>
      </c>
    </row>
    <row r="17" spans="1:5" ht="21" customHeight="1">
      <c r="A17" s="71"/>
      <c r="B17" s="72"/>
      <c r="C17" s="73"/>
      <c r="D17" s="73"/>
      <c r="E17" s="73"/>
    </row>
    <row r="18" spans="1:5" ht="21" customHeight="1">
      <c r="A18" s="109" t="s">
        <v>439</v>
      </c>
      <c r="B18" s="109"/>
      <c r="C18" s="109"/>
      <c r="D18" s="109"/>
      <c r="E18" s="109"/>
    </row>
    <row r="19" spans="1:5" ht="30.75" customHeight="1">
      <c r="A19" s="63"/>
      <c r="B19" s="63" t="s">
        <v>6</v>
      </c>
      <c r="C19" s="63" t="s">
        <v>7</v>
      </c>
      <c r="D19" s="63" t="s">
        <v>8</v>
      </c>
      <c r="E19" s="63" t="s">
        <v>9</v>
      </c>
    </row>
    <row r="20" spans="1:5" ht="15.75" customHeight="1">
      <c r="A20" s="63">
        <v>1</v>
      </c>
      <c r="B20" s="63">
        <v>2</v>
      </c>
      <c r="C20" s="63">
        <v>3</v>
      </c>
      <c r="D20" s="63">
        <v>4</v>
      </c>
      <c r="E20" s="63">
        <v>5</v>
      </c>
    </row>
    <row r="21" spans="1:5" ht="21" customHeight="1">
      <c r="A21" s="64" t="s">
        <v>417</v>
      </c>
      <c r="B21" s="65" t="s">
        <v>440</v>
      </c>
      <c r="C21" s="66">
        <v>32195936</v>
      </c>
      <c r="D21" s="66">
        <v>41046029</v>
      </c>
      <c r="E21" s="66">
        <v>41046029</v>
      </c>
    </row>
    <row r="22" spans="1:5" ht="25.5" customHeight="1">
      <c r="A22" s="64" t="s">
        <v>419</v>
      </c>
      <c r="B22" s="65" t="s">
        <v>441</v>
      </c>
      <c r="C22" s="66">
        <v>600000</v>
      </c>
      <c r="D22" s="66">
        <v>16049116</v>
      </c>
      <c r="E22" s="66">
        <v>17111918</v>
      </c>
    </row>
    <row r="23" spans="1:5" ht="24.75" customHeight="1">
      <c r="A23" s="64" t="s">
        <v>421</v>
      </c>
      <c r="B23" s="65" t="s">
        <v>442</v>
      </c>
      <c r="C23" s="66">
        <f>SUM(C21:C22)</f>
        <v>32795936</v>
      </c>
      <c r="D23" s="66">
        <f>SUM(D21:D22)</f>
        <v>57095145</v>
      </c>
      <c r="E23" s="66">
        <f>SUM(E21:E22)</f>
        <v>58157947</v>
      </c>
    </row>
    <row r="24" spans="1:5" ht="29.25" customHeight="1">
      <c r="A24" s="64" t="s">
        <v>423</v>
      </c>
      <c r="B24" s="65" t="s">
        <v>443</v>
      </c>
      <c r="C24" s="66"/>
      <c r="D24" s="66">
        <v>23436059</v>
      </c>
      <c r="E24" s="66">
        <v>21232152</v>
      </c>
    </row>
    <row r="25" spans="1:5" ht="20.25" customHeight="1">
      <c r="A25" s="64" t="s">
        <v>425</v>
      </c>
      <c r="B25" s="65" t="s">
        <v>444</v>
      </c>
      <c r="C25" s="66">
        <v>3812000</v>
      </c>
      <c r="D25" s="66">
        <v>4793095</v>
      </c>
      <c r="E25" s="66">
        <v>4077590</v>
      </c>
    </row>
    <row r="26" spans="1:5" ht="18.75" customHeight="1">
      <c r="A26" s="64" t="s">
        <v>427</v>
      </c>
      <c r="B26" s="65" t="s">
        <v>445</v>
      </c>
      <c r="C26" s="66">
        <v>1045000</v>
      </c>
      <c r="D26" s="66">
        <v>1683979</v>
      </c>
      <c r="E26" s="66">
        <v>1909304</v>
      </c>
    </row>
    <row r="27" spans="1:5" ht="18.75" customHeight="1">
      <c r="A27" s="64" t="s">
        <v>429</v>
      </c>
      <c r="B27" s="65" t="s">
        <v>446</v>
      </c>
      <c r="C27" s="66"/>
      <c r="D27" s="66"/>
      <c r="E27" s="66"/>
    </row>
    <row r="28" spans="1:5" ht="18.75" customHeight="1">
      <c r="A28" s="64" t="s">
        <v>431</v>
      </c>
      <c r="B28" s="65" t="s">
        <v>447</v>
      </c>
      <c r="C28" s="66">
        <v>100000</v>
      </c>
      <c r="D28" s="66">
        <v>200000</v>
      </c>
      <c r="E28" s="66">
        <v>323250</v>
      </c>
    </row>
    <row r="29" spans="1:5" ht="21" customHeight="1">
      <c r="A29" s="74" t="s">
        <v>433</v>
      </c>
      <c r="B29" s="67" t="s">
        <v>448</v>
      </c>
      <c r="C29" s="68">
        <f>SUM(C23:C28)</f>
        <v>37752936</v>
      </c>
      <c r="D29" s="68">
        <f>SUM(D23:D28)</f>
        <v>87208278</v>
      </c>
      <c r="E29" s="68">
        <f>SUM(E23:E28)</f>
        <v>85700243</v>
      </c>
    </row>
    <row r="30" spans="1:5" ht="21" customHeight="1">
      <c r="A30" s="64" t="s">
        <v>435</v>
      </c>
      <c r="B30" s="75" t="s">
        <v>449</v>
      </c>
      <c r="C30" s="76">
        <v>45029757</v>
      </c>
      <c r="D30" s="76">
        <v>45036607</v>
      </c>
      <c r="E30" s="76">
        <v>46487903</v>
      </c>
    </row>
    <row r="31" spans="1:5" ht="21" customHeight="1">
      <c r="A31" s="74" t="s">
        <v>437</v>
      </c>
      <c r="B31" s="69" t="s">
        <v>450</v>
      </c>
      <c r="C31" s="77">
        <f>SUM(C29:C30)</f>
        <v>82782693</v>
      </c>
      <c r="D31" s="77">
        <f>SUM(D29:D30)</f>
        <v>132244885</v>
      </c>
      <c r="E31" s="77">
        <f>SUM(E29:E30)</f>
        <v>132188146</v>
      </c>
    </row>
  </sheetData>
  <sheetProtection/>
  <mergeCells count="3">
    <mergeCell ref="A2:E2"/>
    <mergeCell ref="A3:E3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7.00390625" style="22" customWidth="1"/>
    <col min="2" max="2" width="41.00390625" style="22" customWidth="1"/>
    <col min="3" max="4" width="13.375" style="22" bestFit="1" customWidth="1"/>
    <col min="5" max="5" width="14.625" style="22" customWidth="1"/>
    <col min="6" max="6" width="32.875" style="22" customWidth="1"/>
    <col min="7" max="16384" width="9.125" style="22" customWidth="1"/>
  </cols>
  <sheetData>
    <row r="1" ht="14.25">
      <c r="E1" s="61" t="s">
        <v>411</v>
      </c>
    </row>
    <row r="2" spans="1:5" ht="26.25" customHeight="1">
      <c r="A2" s="92" t="s">
        <v>379</v>
      </c>
      <c r="B2" s="92"/>
      <c r="C2" s="92"/>
      <c r="D2" s="92"/>
      <c r="E2" s="92"/>
    </row>
    <row r="3" spans="1:6" s="24" customFormat="1" ht="35.25" customHeight="1">
      <c r="A3" s="91" t="s">
        <v>380</v>
      </c>
      <c r="B3" s="91"/>
      <c r="C3" s="91"/>
      <c r="D3" s="91"/>
      <c r="E3" s="91"/>
      <c r="F3" s="23"/>
    </row>
    <row r="4" spans="1:6" s="24" customFormat="1" ht="30">
      <c r="A4" s="25"/>
      <c r="B4" s="26" t="s">
        <v>6</v>
      </c>
      <c r="C4" s="26" t="s">
        <v>7</v>
      </c>
      <c r="D4" s="26" t="s">
        <v>8</v>
      </c>
      <c r="E4" s="26" t="s">
        <v>9</v>
      </c>
      <c r="F4" s="27"/>
    </row>
    <row r="5" spans="1:6" s="24" customFormat="1" ht="14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7"/>
    </row>
    <row r="6" spans="1:6" ht="28.5">
      <c r="A6" s="28" t="s">
        <v>1</v>
      </c>
      <c r="B6" s="29" t="s">
        <v>138</v>
      </c>
      <c r="C6" s="30">
        <v>15121219</v>
      </c>
      <c r="D6" s="30">
        <v>15127552</v>
      </c>
      <c r="E6" s="30">
        <v>15127552</v>
      </c>
      <c r="F6" s="31"/>
    </row>
    <row r="7" spans="1:6" ht="42.75">
      <c r="A7" s="28" t="s">
        <v>3</v>
      </c>
      <c r="B7" s="29" t="s">
        <v>139</v>
      </c>
      <c r="C7" s="30">
        <v>15274717</v>
      </c>
      <c r="D7" s="30">
        <v>22727873</v>
      </c>
      <c r="E7" s="30">
        <v>22727873</v>
      </c>
      <c r="F7" s="31"/>
    </row>
    <row r="8" spans="1:6" ht="28.5">
      <c r="A8" s="28" t="s">
        <v>4</v>
      </c>
      <c r="B8" s="29" t="s">
        <v>140</v>
      </c>
      <c r="C8" s="30">
        <v>1800000</v>
      </c>
      <c r="D8" s="30">
        <v>1800000</v>
      </c>
      <c r="E8" s="30">
        <v>1800000</v>
      </c>
      <c r="F8" s="31"/>
    </row>
    <row r="9" spans="1:6" ht="28.5">
      <c r="A9" s="28" t="s">
        <v>141</v>
      </c>
      <c r="B9" s="29" t="s">
        <v>142</v>
      </c>
      <c r="C9" s="30">
        <v>0</v>
      </c>
      <c r="D9" s="30">
        <v>1051560</v>
      </c>
      <c r="E9" s="30">
        <v>1051560</v>
      </c>
      <c r="F9" s="31"/>
    </row>
    <row r="10" spans="1:6" ht="28.5">
      <c r="A10" s="28" t="s">
        <v>143</v>
      </c>
      <c r="B10" s="29" t="s">
        <v>144</v>
      </c>
      <c r="C10" s="30">
        <v>0</v>
      </c>
      <c r="D10" s="30">
        <v>339044</v>
      </c>
      <c r="E10" s="30">
        <v>339044</v>
      </c>
      <c r="F10" s="31"/>
    </row>
    <row r="11" spans="1:6" ht="28.5">
      <c r="A11" s="28" t="s">
        <v>145</v>
      </c>
      <c r="B11" s="29" t="s">
        <v>146</v>
      </c>
      <c r="C11" s="30">
        <v>32195936</v>
      </c>
      <c r="D11" s="30">
        <v>41046029</v>
      </c>
      <c r="E11" s="30">
        <v>41046029</v>
      </c>
      <c r="F11" s="31"/>
    </row>
    <row r="12" spans="1:6" ht="42.75">
      <c r="A12" s="28" t="s">
        <v>38</v>
      </c>
      <c r="B12" s="29" t="s">
        <v>147</v>
      </c>
      <c r="C12" s="30">
        <v>600000</v>
      </c>
      <c r="D12" s="30">
        <v>16049116</v>
      </c>
      <c r="E12" s="30">
        <v>17111918</v>
      </c>
      <c r="F12" s="31"/>
    </row>
    <row r="13" spans="1:6" ht="14.25">
      <c r="A13" s="28" t="s">
        <v>148</v>
      </c>
      <c r="B13" s="29" t="s">
        <v>149</v>
      </c>
      <c r="C13" s="30">
        <v>0</v>
      </c>
      <c r="D13" s="30">
        <v>0</v>
      </c>
      <c r="E13" s="30">
        <v>17111918</v>
      </c>
      <c r="F13" s="31"/>
    </row>
    <row r="14" spans="1:6" ht="45">
      <c r="A14" s="32" t="s">
        <v>58</v>
      </c>
      <c r="B14" s="33" t="s">
        <v>150</v>
      </c>
      <c r="C14" s="34">
        <v>32795936</v>
      </c>
      <c r="D14" s="34">
        <v>57095145</v>
      </c>
      <c r="E14" s="34">
        <v>58157947</v>
      </c>
      <c r="F14" s="35"/>
    </row>
    <row r="15" spans="1:6" ht="28.5">
      <c r="A15" s="28" t="s">
        <v>60</v>
      </c>
      <c r="B15" s="29" t="s">
        <v>151</v>
      </c>
      <c r="C15" s="30">
        <v>0</v>
      </c>
      <c r="D15" s="30">
        <v>2548000</v>
      </c>
      <c r="E15" s="30">
        <v>2548000</v>
      </c>
      <c r="F15" s="31"/>
    </row>
    <row r="16" spans="1:6" ht="42.75">
      <c r="A16" s="28" t="s">
        <v>152</v>
      </c>
      <c r="B16" s="29" t="s">
        <v>153</v>
      </c>
      <c r="C16" s="30">
        <v>0</v>
      </c>
      <c r="D16" s="30">
        <v>20888059</v>
      </c>
      <c r="E16" s="30">
        <v>18684152</v>
      </c>
      <c r="F16" s="31"/>
    </row>
    <row r="17" spans="1:6" ht="42.75">
      <c r="A17" s="28" t="s">
        <v>154</v>
      </c>
      <c r="B17" s="29" t="s">
        <v>155</v>
      </c>
      <c r="C17" s="30">
        <v>0</v>
      </c>
      <c r="D17" s="30">
        <v>0</v>
      </c>
      <c r="E17" s="30">
        <v>2257082</v>
      </c>
      <c r="F17" s="31"/>
    </row>
    <row r="18" spans="1:6" ht="28.5">
      <c r="A18" s="28" t="s">
        <v>156</v>
      </c>
      <c r="B18" s="29" t="s">
        <v>157</v>
      </c>
      <c r="C18" s="30">
        <v>0</v>
      </c>
      <c r="D18" s="30">
        <v>0</v>
      </c>
      <c r="E18" s="30">
        <v>13191705</v>
      </c>
      <c r="F18" s="31"/>
    </row>
    <row r="19" spans="1:6" ht="14.25">
      <c r="A19" s="28" t="s">
        <v>158</v>
      </c>
      <c r="B19" s="29" t="s">
        <v>159</v>
      </c>
      <c r="C19" s="30">
        <v>0</v>
      </c>
      <c r="D19" s="30">
        <v>0</v>
      </c>
      <c r="E19" s="30">
        <v>3235365</v>
      </c>
      <c r="F19" s="31"/>
    </row>
    <row r="20" spans="1:6" ht="45">
      <c r="A20" s="32" t="s">
        <v>160</v>
      </c>
      <c r="B20" s="33" t="s">
        <v>161</v>
      </c>
      <c r="C20" s="34">
        <v>0</v>
      </c>
      <c r="D20" s="34">
        <v>23436059</v>
      </c>
      <c r="E20" s="34">
        <v>21232152</v>
      </c>
      <c r="F20" s="35"/>
    </row>
    <row r="21" spans="1:6" ht="14.25">
      <c r="A21" s="28" t="s">
        <v>162</v>
      </c>
      <c r="B21" s="29" t="s">
        <v>163</v>
      </c>
      <c r="C21" s="30">
        <v>2800000</v>
      </c>
      <c r="D21" s="30">
        <v>2800000</v>
      </c>
      <c r="E21" s="30">
        <v>2546574</v>
      </c>
      <c r="F21" s="31"/>
    </row>
    <row r="22" spans="1:6" ht="28.5">
      <c r="A22" s="28" t="s">
        <v>164</v>
      </c>
      <c r="B22" s="29" t="s">
        <v>165</v>
      </c>
      <c r="C22" s="30">
        <v>0</v>
      </c>
      <c r="D22" s="30">
        <v>0</v>
      </c>
      <c r="E22" s="30">
        <v>2546574</v>
      </c>
      <c r="F22" s="31"/>
    </row>
    <row r="23" spans="1:6" ht="28.5">
      <c r="A23" s="28" t="s">
        <v>78</v>
      </c>
      <c r="B23" s="29" t="s">
        <v>166</v>
      </c>
      <c r="C23" s="30">
        <v>72000</v>
      </c>
      <c r="D23" s="30">
        <v>1053095</v>
      </c>
      <c r="E23" s="30">
        <v>578423</v>
      </c>
      <c r="F23" s="31"/>
    </row>
    <row r="24" spans="1:6" ht="42.75">
      <c r="A24" s="28" t="s">
        <v>84</v>
      </c>
      <c r="B24" s="29" t="s">
        <v>167</v>
      </c>
      <c r="C24" s="30">
        <v>0</v>
      </c>
      <c r="D24" s="30">
        <v>0</v>
      </c>
      <c r="E24" s="30">
        <v>578423</v>
      </c>
      <c r="F24" s="31"/>
    </row>
    <row r="25" spans="1:6" ht="14.25">
      <c r="A25" s="28" t="s">
        <v>168</v>
      </c>
      <c r="B25" s="29" t="s">
        <v>169</v>
      </c>
      <c r="C25" s="30">
        <v>900000</v>
      </c>
      <c r="D25" s="30">
        <v>900000</v>
      </c>
      <c r="E25" s="30">
        <v>937015</v>
      </c>
      <c r="F25" s="31"/>
    </row>
    <row r="26" spans="1:6" ht="42.75">
      <c r="A26" s="28" t="s">
        <v>170</v>
      </c>
      <c r="B26" s="29" t="s">
        <v>171</v>
      </c>
      <c r="C26" s="30">
        <v>0</v>
      </c>
      <c r="D26" s="30">
        <v>0</v>
      </c>
      <c r="E26" s="30">
        <v>937015</v>
      </c>
      <c r="F26" s="31"/>
    </row>
    <row r="27" spans="1:6" ht="28.5">
      <c r="A27" s="28" t="s">
        <v>172</v>
      </c>
      <c r="B27" s="29" t="s">
        <v>173</v>
      </c>
      <c r="C27" s="30">
        <v>972000</v>
      </c>
      <c r="D27" s="30">
        <v>1953095</v>
      </c>
      <c r="E27" s="30">
        <v>1515438</v>
      </c>
      <c r="F27" s="31"/>
    </row>
    <row r="28" spans="1:6" ht="28.5">
      <c r="A28" s="28" t="s">
        <v>174</v>
      </c>
      <c r="B28" s="29" t="s">
        <v>175</v>
      </c>
      <c r="C28" s="30">
        <v>40000</v>
      </c>
      <c r="D28" s="30">
        <v>40000</v>
      </c>
      <c r="E28" s="30">
        <v>15578</v>
      </c>
      <c r="F28" s="31"/>
    </row>
    <row r="29" spans="1:6" ht="14.25">
      <c r="A29" s="28" t="s">
        <v>176</v>
      </c>
      <c r="B29" s="29" t="s">
        <v>177</v>
      </c>
      <c r="C29" s="30">
        <v>0</v>
      </c>
      <c r="D29" s="30">
        <v>0</v>
      </c>
      <c r="E29" s="30">
        <v>3064</v>
      </c>
      <c r="F29" s="31"/>
    </row>
    <row r="30" spans="1:6" ht="30">
      <c r="A30" s="32" t="s">
        <v>178</v>
      </c>
      <c r="B30" s="33" t="s">
        <v>179</v>
      </c>
      <c r="C30" s="34">
        <v>3812000</v>
      </c>
      <c r="D30" s="34">
        <v>4793095</v>
      </c>
      <c r="E30" s="34">
        <v>4077590</v>
      </c>
      <c r="F30" s="35"/>
    </row>
    <row r="31" spans="1:6" ht="14.25">
      <c r="A31" s="28" t="s">
        <v>180</v>
      </c>
      <c r="B31" s="29" t="s">
        <v>181</v>
      </c>
      <c r="C31" s="30">
        <v>0</v>
      </c>
      <c r="D31" s="30">
        <v>0</v>
      </c>
      <c r="E31" s="30">
        <v>34645</v>
      </c>
      <c r="F31" s="31"/>
    </row>
    <row r="32" spans="1:6" ht="28.5">
      <c r="A32" s="28" t="s">
        <v>182</v>
      </c>
      <c r="B32" s="29" t="s">
        <v>183</v>
      </c>
      <c r="C32" s="30">
        <v>325000</v>
      </c>
      <c r="D32" s="30">
        <v>383374</v>
      </c>
      <c r="E32" s="30">
        <v>573947</v>
      </c>
      <c r="F32" s="31"/>
    </row>
    <row r="33" spans="1:6" ht="28.5">
      <c r="A33" s="28" t="s">
        <v>184</v>
      </c>
      <c r="B33" s="29" t="s">
        <v>185</v>
      </c>
      <c r="C33" s="30">
        <v>0</v>
      </c>
      <c r="D33" s="30">
        <v>0</v>
      </c>
      <c r="E33" s="30">
        <v>424367</v>
      </c>
      <c r="F33" s="31"/>
    </row>
    <row r="34" spans="1:6" ht="28.5">
      <c r="A34" s="28" t="s">
        <v>106</v>
      </c>
      <c r="B34" s="29" t="s">
        <v>186</v>
      </c>
      <c r="C34" s="30">
        <v>720000</v>
      </c>
      <c r="D34" s="30">
        <v>1180000</v>
      </c>
      <c r="E34" s="30">
        <v>1180038</v>
      </c>
      <c r="F34" s="31"/>
    </row>
    <row r="35" spans="1:6" ht="14.25">
      <c r="A35" s="28" t="s">
        <v>187</v>
      </c>
      <c r="B35" s="29" t="s">
        <v>188</v>
      </c>
      <c r="C35" s="30">
        <v>0</v>
      </c>
      <c r="D35" s="30">
        <v>0</v>
      </c>
      <c r="E35" s="30">
        <v>1180038</v>
      </c>
      <c r="F35" s="31"/>
    </row>
    <row r="36" spans="1:6" ht="42.75">
      <c r="A36" s="28" t="s">
        <v>189</v>
      </c>
      <c r="B36" s="29" t="s">
        <v>190</v>
      </c>
      <c r="C36" s="30">
        <v>0</v>
      </c>
      <c r="D36" s="30">
        <v>0</v>
      </c>
      <c r="E36" s="30">
        <v>32</v>
      </c>
      <c r="F36" s="31"/>
    </row>
    <row r="37" spans="1:6" ht="36" customHeight="1">
      <c r="A37" s="28" t="s">
        <v>191</v>
      </c>
      <c r="B37" s="29" t="s">
        <v>192</v>
      </c>
      <c r="C37" s="30">
        <v>0</v>
      </c>
      <c r="D37" s="30">
        <v>0</v>
      </c>
      <c r="E37" s="30">
        <v>32</v>
      </c>
      <c r="F37" s="31"/>
    </row>
    <row r="38" spans="1:6" ht="28.5">
      <c r="A38" s="28" t="s">
        <v>193</v>
      </c>
      <c r="B38" s="29" t="s">
        <v>194</v>
      </c>
      <c r="C38" s="30">
        <v>0</v>
      </c>
      <c r="D38" s="30">
        <v>120605</v>
      </c>
      <c r="E38" s="30">
        <v>120642</v>
      </c>
      <c r="F38" s="31"/>
    </row>
    <row r="39" spans="1:6" ht="45">
      <c r="A39" s="32" t="s">
        <v>195</v>
      </c>
      <c r="B39" s="33" t="s">
        <v>196</v>
      </c>
      <c r="C39" s="34">
        <v>1045000</v>
      </c>
      <c r="D39" s="34">
        <v>1683979</v>
      </c>
      <c r="E39" s="34">
        <v>1909304</v>
      </c>
      <c r="F39" s="35"/>
    </row>
    <row r="40" spans="1:6" ht="57">
      <c r="A40" s="28" t="s">
        <v>197</v>
      </c>
      <c r="B40" s="29" t="s">
        <v>198</v>
      </c>
      <c r="C40" s="30">
        <v>100000</v>
      </c>
      <c r="D40" s="30">
        <v>200000</v>
      </c>
      <c r="E40" s="30">
        <v>323250</v>
      </c>
      <c r="F40" s="31"/>
    </row>
    <row r="41" spans="1:6" ht="14.25">
      <c r="A41" s="28" t="s">
        <v>199</v>
      </c>
      <c r="B41" s="29" t="s">
        <v>200</v>
      </c>
      <c r="C41" s="30">
        <v>0</v>
      </c>
      <c r="D41" s="30">
        <v>0</v>
      </c>
      <c r="E41" s="30">
        <v>323250</v>
      </c>
      <c r="F41" s="31"/>
    </row>
    <row r="42" spans="1:6" ht="30">
      <c r="A42" s="32" t="s">
        <v>201</v>
      </c>
      <c r="B42" s="33" t="s">
        <v>202</v>
      </c>
      <c r="C42" s="34">
        <v>100000</v>
      </c>
      <c r="D42" s="34">
        <v>200000</v>
      </c>
      <c r="E42" s="34">
        <v>323250</v>
      </c>
      <c r="F42" s="35"/>
    </row>
    <row r="43" spans="1:6" ht="45">
      <c r="A43" s="32" t="s">
        <v>203</v>
      </c>
      <c r="B43" s="33" t="s">
        <v>204</v>
      </c>
      <c r="C43" s="34">
        <v>37752936</v>
      </c>
      <c r="D43" s="34">
        <v>87208278</v>
      </c>
      <c r="E43" s="34">
        <v>85700243</v>
      </c>
      <c r="F43" s="35"/>
    </row>
  </sheetData>
  <sheetProtection/>
  <mergeCells count="2">
    <mergeCell ref="A3:E3"/>
    <mergeCell ref="A2:E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511-48-1c-2d-3a-7733-5c-2c-6b-247867-7e-6a-7-7265&amp;C&amp;R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7.00390625" style="0" customWidth="1"/>
    <col min="2" max="2" width="41.00390625" style="0" customWidth="1"/>
    <col min="3" max="3" width="13.00390625" style="0" customWidth="1"/>
    <col min="4" max="4" width="13.125" style="0" customWidth="1"/>
    <col min="5" max="5" width="13.00390625" style="0" customWidth="1"/>
    <col min="6" max="8" width="32.875" style="0" customWidth="1"/>
  </cols>
  <sheetData>
    <row r="1" ht="12.75">
      <c r="E1" s="59" t="s">
        <v>412</v>
      </c>
    </row>
    <row r="2" spans="1:5" ht="30" customHeight="1">
      <c r="A2" s="94" t="s">
        <v>379</v>
      </c>
      <c r="B2" s="94"/>
      <c r="C2" s="94"/>
      <c r="D2" s="94"/>
      <c r="E2" s="94"/>
    </row>
    <row r="3" spans="1:8" s="21" customFormat="1" ht="25.5" customHeight="1">
      <c r="A3" s="93" t="s">
        <v>381</v>
      </c>
      <c r="B3" s="93"/>
      <c r="C3" s="93"/>
      <c r="D3" s="93"/>
      <c r="E3" s="93"/>
      <c r="F3" s="20"/>
      <c r="G3" s="20"/>
      <c r="H3" s="20"/>
    </row>
    <row r="4" spans="1:8" s="21" customFormat="1" ht="47.25">
      <c r="A4" s="13"/>
      <c r="B4" s="13" t="s">
        <v>6</v>
      </c>
      <c r="C4" s="13" t="s">
        <v>7</v>
      </c>
      <c r="D4" s="13" t="s">
        <v>8</v>
      </c>
      <c r="E4" s="13" t="s">
        <v>9</v>
      </c>
      <c r="F4" s="4"/>
      <c r="G4" s="4"/>
      <c r="H4" s="4"/>
    </row>
    <row r="5" spans="1:8" s="21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4"/>
      <c r="G5" s="4"/>
      <c r="H5" s="4"/>
    </row>
    <row r="6" spans="1:8" ht="25.5">
      <c r="A6" s="37" t="s">
        <v>24</v>
      </c>
      <c r="B6" s="38" t="s">
        <v>205</v>
      </c>
      <c r="C6" s="14">
        <v>1900821</v>
      </c>
      <c r="D6" s="14">
        <v>1900821</v>
      </c>
      <c r="E6" s="14">
        <v>1287037</v>
      </c>
      <c r="F6" s="1"/>
      <c r="G6" s="1"/>
      <c r="H6" s="1"/>
    </row>
    <row r="7" spans="1:8" ht="25.5">
      <c r="A7" s="37" t="s">
        <v>34</v>
      </c>
      <c r="B7" s="38" t="s">
        <v>206</v>
      </c>
      <c r="C7" s="14">
        <v>1900821</v>
      </c>
      <c r="D7" s="14">
        <v>1900821</v>
      </c>
      <c r="E7" s="14">
        <v>1287037</v>
      </c>
      <c r="F7" s="1"/>
      <c r="G7" s="1"/>
      <c r="H7" s="1"/>
    </row>
    <row r="8" spans="1:8" ht="25.5">
      <c r="A8" s="39" t="s">
        <v>52</v>
      </c>
      <c r="B8" s="40" t="s">
        <v>207</v>
      </c>
      <c r="C8" s="15">
        <v>1900821</v>
      </c>
      <c r="D8" s="15">
        <v>1900821</v>
      </c>
      <c r="E8" s="15">
        <v>1287037</v>
      </c>
      <c r="F8" s="2"/>
      <c r="G8" s="2"/>
      <c r="H8" s="2"/>
    </row>
  </sheetData>
  <sheetProtection/>
  <mergeCells count="2">
    <mergeCell ref="A3:E3"/>
    <mergeCell ref="A2:E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511-48-1c-2d-3a-7733-5c-2c-6b-247867-7e-6a-7-7265&amp;C&amp;R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2" sqref="E22"/>
    </sheetView>
  </sheetViews>
  <sheetFormatPr defaultColWidth="9.00390625" defaultRowHeight="12.75"/>
  <cols>
    <col min="1" max="1" width="6.375" style="0" customWidth="1"/>
    <col min="2" max="2" width="41.00390625" style="0" customWidth="1"/>
    <col min="3" max="3" width="13.375" style="0" bestFit="1" customWidth="1"/>
    <col min="4" max="4" width="14.875" style="0" customWidth="1"/>
    <col min="5" max="5" width="14.75390625" style="0" customWidth="1"/>
    <col min="6" max="6" width="32.875" style="0" customWidth="1"/>
  </cols>
  <sheetData>
    <row r="1" ht="12.75">
      <c r="E1" s="59" t="s">
        <v>413</v>
      </c>
    </row>
    <row r="2" spans="1:5" ht="24.75" customHeight="1">
      <c r="A2" s="92" t="s">
        <v>379</v>
      </c>
      <c r="B2" s="92"/>
      <c r="C2" s="92"/>
      <c r="D2" s="92"/>
      <c r="E2" s="92"/>
    </row>
    <row r="3" spans="1:6" s="21" customFormat="1" ht="27" customHeight="1">
      <c r="A3" s="91" t="s">
        <v>382</v>
      </c>
      <c r="B3" s="91"/>
      <c r="C3" s="91"/>
      <c r="D3" s="91"/>
      <c r="E3" s="91"/>
      <c r="F3" s="20"/>
    </row>
    <row r="4" spans="1:6" s="21" customFormat="1" ht="31.5">
      <c r="A4" s="7"/>
      <c r="B4" s="7" t="s">
        <v>6</v>
      </c>
      <c r="C4" s="7" t="s">
        <v>7</v>
      </c>
      <c r="D4" s="7" t="s">
        <v>8</v>
      </c>
      <c r="E4" s="7" t="s">
        <v>9</v>
      </c>
      <c r="F4" s="4"/>
    </row>
    <row r="5" spans="1:6" s="21" customFormat="1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4"/>
    </row>
    <row r="6" spans="1:6" ht="25.5">
      <c r="A6" s="41" t="s">
        <v>208</v>
      </c>
      <c r="B6" s="42" t="s">
        <v>209</v>
      </c>
      <c r="C6" s="17">
        <v>45029757</v>
      </c>
      <c r="D6" s="17">
        <v>45036607</v>
      </c>
      <c r="E6" s="17">
        <v>45036607</v>
      </c>
      <c r="F6" s="1"/>
    </row>
    <row r="7" spans="1:6" ht="12.75">
      <c r="A7" s="41" t="s">
        <v>210</v>
      </c>
      <c r="B7" s="42" t="s">
        <v>211</v>
      </c>
      <c r="C7" s="17">
        <v>45029757</v>
      </c>
      <c r="D7" s="17">
        <v>45036607</v>
      </c>
      <c r="E7" s="17">
        <v>45036607</v>
      </c>
      <c r="F7" s="1"/>
    </row>
    <row r="8" spans="1:6" ht="25.5">
      <c r="A8" s="41" t="s">
        <v>13</v>
      </c>
      <c r="B8" s="42" t="s">
        <v>212</v>
      </c>
      <c r="C8" s="17">
        <v>0</v>
      </c>
      <c r="D8" s="17">
        <v>0</v>
      </c>
      <c r="E8" s="17">
        <v>1451296</v>
      </c>
      <c r="F8" s="1"/>
    </row>
    <row r="9" spans="1:6" ht="25.5">
      <c r="A9" s="41" t="s">
        <v>213</v>
      </c>
      <c r="B9" s="42" t="s">
        <v>214</v>
      </c>
      <c r="C9" s="17">
        <v>45029757</v>
      </c>
      <c r="D9" s="17">
        <v>45036607</v>
      </c>
      <c r="E9" s="17">
        <v>46487903</v>
      </c>
      <c r="F9" s="1"/>
    </row>
    <row r="10" spans="1:6" ht="25.5">
      <c r="A10" s="43" t="s">
        <v>38</v>
      </c>
      <c r="B10" s="44" t="s">
        <v>215</v>
      </c>
      <c r="C10" s="18">
        <v>45029757</v>
      </c>
      <c r="D10" s="18">
        <v>45036607</v>
      </c>
      <c r="E10" s="18">
        <v>46487903</v>
      </c>
      <c r="F10" s="2"/>
    </row>
  </sheetData>
  <sheetProtection/>
  <mergeCells count="2">
    <mergeCell ref="A3:E3"/>
    <mergeCell ref="A2:E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511-48-1c-2d-3a-7733-5c-2c-6b-247867-7e-6a-7-7265&amp;C&amp;R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8.125" style="19" customWidth="1"/>
    <col min="2" max="2" width="41.00390625" style="19" customWidth="1"/>
    <col min="3" max="3" width="11.125" style="19" customWidth="1"/>
    <col min="4" max="4" width="16.625" style="19" customWidth="1"/>
    <col min="5" max="6" width="14.875" style="19" customWidth="1"/>
    <col min="7" max="7" width="13.625" style="19" customWidth="1"/>
    <col min="8" max="8" width="14.00390625" style="19" customWidth="1"/>
    <col min="9" max="10" width="13.125" style="19" customWidth="1"/>
    <col min="11" max="12" width="13.625" style="19" customWidth="1"/>
    <col min="13" max="13" width="11.75390625" style="19" customWidth="1"/>
    <col min="14" max="14" width="12.75390625" style="19" customWidth="1"/>
    <col min="15" max="15" width="12.00390625" style="19" customWidth="1"/>
    <col min="16" max="16" width="13.25390625" style="19" customWidth="1"/>
    <col min="17" max="17" width="11.375" style="19" customWidth="1"/>
    <col min="18" max="18" width="15.00390625" style="19" customWidth="1"/>
    <col min="19" max="19" width="11.625" style="19" customWidth="1"/>
    <col min="20" max="20" width="14.25390625" style="19" customWidth="1"/>
    <col min="21" max="21" width="13.25390625" style="19" customWidth="1"/>
    <col min="22" max="22" width="14.00390625" style="19" customWidth="1"/>
    <col min="23" max="23" width="14.25390625" style="19" customWidth="1"/>
    <col min="24" max="16384" width="9.125" style="19" customWidth="1"/>
  </cols>
  <sheetData>
    <row r="1" ht="12.75">
      <c r="D1" s="60" t="s">
        <v>414</v>
      </c>
    </row>
    <row r="2" spans="1:4" s="45" customFormat="1" ht="27" customHeight="1">
      <c r="A2" s="95" t="s">
        <v>379</v>
      </c>
      <c r="B2" s="96"/>
      <c r="C2" s="96"/>
      <c r="D2" s="97"/>
    </row>
    <row r="3" spans="1:23" s="47" customFormat="1" ht="21.75" customHeight="1">
      <c r="A3" s="98" t="s">
        <v>389</v>
      </c>
      <c r="B3" s="99"/>
      <c r="C3" s="99"/>
      <c r="D3" s="100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s="48" customFormat="1" ht="111.75" customHeight="1">
      <c r="A4" s="49"/>
      <c r="B4" s="25" t="s">
        <v>6</v>
      </c>
      <c r="C4" s="25" t="s">
        <v>216</v>
      </c>
      <c r="D4" s="49" t="s">
        <v>383</v>
      </c>
      <c r="E4" s="49" t="s">
        <v>217</v>
      </c>
      <c r="F4" s="49" t="s">
        <v>390</v>
      </c>
      <c r="G4" s="49" t="s">
        <v>218</v>
      </c>
      <c r="H4" s="49" t="s">
        <v>384</v>
      </c>
      <c r="I4" s="49" t="s">
        <v>391</v>
      </c>
      <c r="J4" s="49" t="s">
        <v>219</v>
      </c>
      <c r="K4" s="49" t="s">
        <v>220</v>
      </c>
      <c r="L4" s="49" t="s">
        <v>221</v>
      </c>
      <c r="M4" s="49" t="s">
        <v>222</v>
      </c>
      <c r="N4" s="49" t="s">
        <v>385</v>
      </c>
      <c r="O4" s="49" t="s">
        <v>223</v>
      </c>
      <c r="P4" s="49" t="s">
        <v>392</v>
      </c>
      <c r="Q4" s="49" t="s">
        <v>386</v>
      </c>
      <c r="R4" s="49" t="s">
        <v>393</v>
      </c>
      <c r="S4" s="49" t="s">
        <v>224</v>
      </c>
      <c r="T4" s="49" t="s">
        <v>387</v>
      </c>
      <c r="U4" s="49" t="s">
        <v>394</v>
      </c>
      <c r="V4" s="49" t="s">
        <v>395</v>
      </c>
      <c r="W4" s="49" t="s">
        <v>388</v>
      </c>
    </row>
    <row r="5" spans="1:23" ht="25.5">
      <c r="A5" s="41" t="s">
        <v>1</v>
      </c>
      <c r="B5" s="42" t="s">
        <v>10</v>
      </c>
      <c r="C5" s="17">
        <v>14679888</v>
      </c>
      <c r="D5" s="17">
        <v>0</v>
      </c>
      <c r="E5" s="17">
        <v>0</v>
      </c>
      <c r="F5" s="17">
        <v>0</v>
      </c>
      <c r="G5" s="17">
        <v>0</v>
      </c>
      <c r="H5" s="17">
        <v>12534232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2145656</v>
      </c>
      <c r="W5" s="17">
        <v>0</v>
      </c>
    </row>
    <row r="6" spans="1:23" ht="25.5">
      <c r="A6" s="41" t="s">
        <v>11</v>
      </c>
      <c r="B6" s="42" t="s">
        <v>12</v>
      </c>
      <c r="C6" s="17">
        <v>292045</v>
      </c>
      <c r="D6" s="17">
        <v>0</v>
      </c>
      <c r="E6" s="17">
        <v>0</v>
      </c>
      <c r="F6" s="17">
        <v>0</v>
      </c>
      <c r="G6" s="17">
        <v>0</v>
      </c>
      <c r="H6" s="17">
        <v>292045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</row>
    <row r="7" spans="1:23" ht="25.5">
      <c r="A7" s="41" t="s">
        <v>13</v>
      </c>
      <c r="B7" s="42" t="s">
        <v>14</v>
      </c>
      <c r="C7" s="17">
        <v>14971933</v>
      </c>
      <c r="D7" s="17">
        <v>0</v>
      </c>
      <c r="E7" s="17">
        <v>0</v>
      </c>
      <c r="F7" s="17">
        <v>0</v>
      </c>
      <c r="G7" s="17">
        <v>0</v>
      </c>
      <c r="H7" s="17">
        <v>12826277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2145656</v>
      </c>
      <c r="W7" s="17">
        <v>0</v>
      </c>
    </row>
    <row r="8" spans="1:23" ht="12.75">
      <c r="A8" s="41" t="s">
        <v>15</v>
      </c>
      <c r="B8" s="42" t="s">
        <v>16</v>
      </c>
      <c r="C8" s="17">
        <v>3284325</v>
      </c>
      <c r="D8" s="17">
        <v>3284325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</row>
    <row r="9" spans="1:23" ht="38.25">
      <c r="A9" s="41" t="s">
        <v>17</v>
      </c>
      <c r="B9" s="42" t="s">
        <v>18</v>
      </c>
      <c r="C9" s="17">
        <v>752554</v>
      </c>
      <c r="D9" s="17">
        <v>392554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150000</v>
      </c>
      <c r="R9" s="17">
        <v>210000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</row>
    <row r="10" spans="1:23" ht="12.75">
      <c r="A10" s="41" t="s">
        <v>19</v>
      </c>
      <c r="B10" s="42" t="s">
        <v>20</v>
      </c>
      <c r="C10" s="17">
        <v>251505</v>
      </c>
      <c r="D10" s="17">
        <v>251505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</row>
    <row r="11" spans="1:23" ht="12.75">
      <c r="A11" s="41" t="s">
        <v>21</v>
      </c>
      <c r="B11" s="42" t="s">
        <v>22</v>
      </c>
      <c r="C11" s="17">
        <v>4288384</v>
      </c>
      <c r="D11" s="17">
        <v>3928384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150000</v>
      </c>
      <c r="R11" s="17">
        <v>210000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</row>
    <row r="12" spans="1:23" ht="12.75">
      <c r="A12" s="43" t="s">
        <v>0</v>
      </c>
      <c r="B12" s="44" t="s">
        <v>23</v>
      </c>
      <c r="C12" s="18">
        <v>19260317</v>
      </c>
      <c r="D12" s="18">
        <v>3928384</v>
      </c>
      <c r="E12" s="18">
        <v>0</v>
      </c>
      <c r="F12" s="18">
        <v>0</v>
      </c>
      <c r="G12" s="18">
        <v>0</v>
      </c>
      <c r="H12" s="18">
        <v>12826277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150000</v>
      </c>
      <c r="R12" s="18">
        <v>210000</v>
      </c>
      <c r="S12" s="18">
        <v>0</v>
      </c>
      <c r="T12" s="18">
        <v>0</v>
      </c>
      <c r="U12" s="18">
        <v>0</v>
      </c>
      <c r="V12" s="18">
        <v>2145656</v>
      </c>
      <c r="W12" s="18">
        <v>0</v>
      </c>
    </row>
    <row r="13" spans="1:23" ht="25.5">
      <c r="A13" s="43" t="s">
        <v>24</v>
      </c>
      <c r="B13" s="44" t="s">
        <v>25</v>
      </c>
      <c r="C13" s="18">
        <v>2508350</v>
      </c>
      <c r="D13" s="18">
        <v>786715</v>
      </c>
      <c r="E13" s="18">
        <v>0</v>
      </c>
      <c r="F13" s="18">
        <v>0</v>
      </c>
      <c r="G13" s="18">
        <v>0</v>
      </c>
      <c r="H13" s="18">
        <v>1260788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25785</v>
      </c>
      <c r="R13" s="18">
        <v>34695</v>
      </c>
      <c r="S13" s="18">
        <v>0</v>
      </c>
      <c r="T13" s="18">
        <v>0</v>
      </c>
      <c r="U13" s="18">
        <v>0</v>
      </c>
      <c r="V13" s="18">
        <v>400367</v>
      </c>
      <c r="W13" s="18">
        <v>0</v>
      </c>
    </row>
    <row r="14" spans="1:23" ht="12.75">
      <c r="A14" s="41" t="s">
        <v>26</v>
      </c>
      <c r="B14" s="42" t="s">
        <v>27</v>
      </c>
      <c r="C14" s="17">
        <v>2495519</v>
      </c>
      <c r="D14" s="17">
        <v>786715</v>
      </c>
      <c r="E14" s="17">
        <v>0</v>
      </c>
      <c r="F14" s="17">
        <v>0</v>
      </c>
      <c r="G14" s="17">
        <v>0</v>
      </c>
      <c r="H14" s="17">
        <v>1247957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25785</v>
      </c>
      <c r="R14" s="17">
        <v>34695</v>
      </c>
      <c r="S14" s="17">
        <v>0</v>
      </c>
      <c r="T14" s="17">
        <v>0</v>
      </c>
      <c r="U14" s="17">
        <v>0</v>
      </c>
      <c r="V14" s="17">
        <v>400367</v>
      </c>
      <c r="W14" s="17">
        <v>0</v>
      </c>
    </row>
    <row r="15" spans="1:23" ht="12.75">
      <c r="A15" s="41" t="s">
        <v>28</v>
      </c>
      <c r="B15" s="42" t="s">
        <v>29</v>
      </c>
      <c r="C15" s="17">
        <v>6406</v>
      </c>
      <c r="D15" s="17">
        <v>0</v>
      </c>
      <c r="E15" s="17">
        <v>0</v>
      </c>
      <c r="F15" s="17">
        <v>0</v>
      </c>
      <c r="G15" s="17">
        <v>0</v>
      </c>
      <c r="H15" s="17">
        <v>6406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</row>
    <row r="16" spans="1:23" ht="25.5">
      <c r="A16" s="41" t="s">
        <v>30</v>
      </c>
      <c r="B16" s="42" t="s">
        <v>31</v>
      </c>
      <c r="C16" s="17">
        <v>6425</v>
      </c>
      <c r="D16" s="17">
        <v>0</v>
      </c>
      <c r="E16" s="17">
        <v>0</v>
      </c>
      <c r="F16" s="17">
        <v>0</v>
      </c>
      <c r="G16" s="17">
        <v>0</v>
      </c>
      <c r="H16" s="17">
        <v>6425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</row>
    <row r="17" spans="1:23" ht="12.75">
      <c r="A17" s="41" t="s">
        <v>32</v>
      </c>
      <c r="B17" s="42" t="s">
        <v>33</v>
      </c>
      <c r="C17" s="17">
        <v>250104</v>
      </c>
      <c r="D17" s="17">
        <v>61952</v>
      </c>
      <c r="E17" s="17">
        <v>0</v>
      </c>
      <c r="F17" s="17">
        <v>0</v>
      </c>
      <c r="G17" s="17">
        <v>0</v>
      </c>
      <c r="H17" s="17">
        <v>188151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</row>
    <row r="18" spans="1:23" ht="12.75">
      <c r="A18" s="41" t="s">
        <v>34</v>
      </c>
      <c r="B18" s="42" t="s">
        <v>35</v>
      </c>
      <c r="C18" s="17">
        <v>5727201</v>
      </c>
      <c r="D18" s="17">
        <v>239551</v>
      </c>
      <c r="E18" s="17">
        <v>7234</v>
      </c>
      <c r="F18" s="17">
        <v>0</v>
      </c>
      <c r="G18" s="17">
        <v>0</v>
      </c>
      <c r="H18" s="17">
        <v>1321186</v>
      </c>
      <c r="I18" s="17">
        <v>12746</v>
      </c>
      <c r="J18" s="17">
        <v>22386</v>
      </c>
      <c r="K18" s="17">
        <v>0</v>
      </c>
      <c r="L18" s="17">
        <v>0</v>
      </c>
      <c r="M18" s="17">
        <v>289723</v>
      </c>
      <c r="N18" s="17">
        <v>1031634</v>
      </c>
      <c r="O18" s="17">
        <v>18009</v>
      </c>
      <c r="P18" s="17">
        <v>0</v>
      </c>
      <c r="Q18" s="17">
        <v>0</v>
      </c>
      <c r="R18" s="17">
        <v>466439</v>
      </c>
      <c r="S18" s="17">
        <v>0</v>
      </c>
      <c r="T18" s="17">
        <v>0</v>
      </c>
      <c r="U18" s="17">
        <v>840000</v>
      </c>
      <c r="V18" s="17">
        <v>741285</v>
      </c>
      <c r="W18" s="17">
        <v>737008</v>
      </c>
    </row>
    <row r="19" spans="1:23" ht="12.75">
      <c r="A19" s="41" t="s">
        <v>36</v>
      </c>
      <c r="B19" s="42" t="s">
        <v>37</v>
      </c>
      <c r="C19" s="17">
        <v>5977305</v>
      </c>
      <c r="D19" s="17">
        <v>301503</v>
      </c>
      <c r="E19" s="17">
        <v>7234</v>
      </c>
      <c r="F19" s="17">
        <v>0</v>
      </c>
      <c r="G19" s="17">
        <v>0</v>
      </c>
      <c r="H19" s="17">
        <v>1509337</v>
      </c>
      <c r="I19" s="17">
        <v>12746</v>
      </c>
      <c r="J19" s="17">
        <v>22386</v>
      </c>
      <c r="K19" s="17">
        <v>0</v>
      </c>
      <c r="L19" s="17">
        <v>0</v>
      </c>
      <c r="M19" s="17">
        <v>289723</v>
      </c>
      <c r="N19" s="17">
        <v>1031634</v>
      </c>
      <c r="O19" s="17">
        <v>18009</v>
      </c>
      <c r="P19" s="17">
        <v>0</v>
      </c>
      <c r="Q19" s="17">
        <v>0</v>
      </c>
      <c r="R19" s="17">
        <v>466440</v>
      </c>
      <c r="S19" s="17">
        <v>0</v>
      </c>
      <c r="T19" s="17">
        <v>0</v>
      </c>
      <c r="U19" s="17">
        <v>840000</v>
      </c>
      <c r="V19" s="17">
        <v>741285</v>
      </c>
      <c r="W19" s="17">
        <v>737008</v>
      </c>
    </row>
    <row r="20" spans="1:23" ht="25.5">
      <c r="A20" s="41" t="s">
        <v>38</v>
      </c>
      <c r="B20" s="42" t="s">
        <v>39</v>
      </c>
      <c r="C20" s="17">
        <v>252154</v>
      </c>
      <c r="D20" s="17">
        <v>153264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98890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</row>
    <row r="21" spans="1:23" ht="12.75">
      <c r="A21" s="41" t="s">
        <v>40</v>
      </c>
      <c r="B21" s="42" t="s">
        <v>41</v>
      </c>
      <c r="C21" s="17">
        <v>213726</v>
      </c>
      <c r="D21" s="17">
        <v>175409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19798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18519</v>
      </c>
      <c r="W21" s="17">
        <v>0</v>
      </c>
    </row>
    <row r="22" spans="1:23" ht="12.75">
      <c r="A22" s="41" t="s">
        <v>42</v>
      </c>
      <c r="B22" s="42" t="s">
        <v>43</v>
      </c>
      <c r="C22" s="17">
        <v>465880</v>
      </c>
      <c r="D22" s="17">
        <v>328673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19798</v>
      </c>
      <c r="P22" s="17">
        <v>0</v>
      </c>
      <c r="Q22" s="17">
        <v>98890</v>
      </c>
      <c r="R22" s="17">
        <v>0</v>
      </c>
      <c r="S22" s="17">
        <v>0</v>
      </c>
      <c r="T22" s="17">
        <v>0</v>
      </c>
      <c r="U22" s="17">
        <v>0</v>
      </c>
      <c r="V22" s="17">
        <v>18519</v>
      </c>
      <c r="W22" s="17">
        <v>0</v>
      </c>
    </row>
    <row r="23" spans="1:23" ht="12.75">
      <c r="A23" s="41" t="s">
        <v>44</v>
      </c>
      <c r="B23" s="42" t="s">
        <v>45</v>
      </c>
      <c r="C23" s="17">
        <v>1828192</v>
      </c>
      <c r="D23" s="17">
        <v>94113</v>
      </c>
      <c r="E23" s="17">
        <v>26315</v>
      </c>
      <c r="F23" s="17">
        <v>0</v>
      </c>
      <c r="G23" s="17">
        <v>0</v>
      </c>
      <c r="H23" s="17">
        <v>0</v>
      </c>
      <c r="I23" s="17">
        <v>0</v>
      </c>
      <c r="J23" s="17">
        <v>109393</v>
      </c>
      <c r="K23" s="17">
        <v>0</v>
      </c>
      <c r="L23" s="17">
        <v>876861</v>
      </c>
      <c r="M23" s="17">
        <v>0</v>
      </c>
      <c r="N23" s="17">
        <v>330914</v>
      </c>
      <c r="O23" s="17">
        <v>8721</v>
      </c>
      <c r="P23" s="17">
        <v>6762</v>
      </c>
      <c r="Q23" s="17">
        <v>0</v>
      </c>
      <c r="R23" s="17">
        <v>375113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</row>
    <row r="24" spans="1:23" ht="12.75">
      <c r="A24" s="41" t="s">
        <v>46</v>
      </c>
      <c r="B24" s="42" t="s">
        <v>47</v>
      </c>
      <c r="C24" s="17">
        <v>38612</v>
      </c>
      <c r="D24" s="17">
        <v>25200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13412</v>
      </c>
      <c r="U24" s="17">
        <v>0</v>
      </c>
      <c r="V24" s="17">
        <v>0</v>
      </c>
      <c r="W24" s="17">
        <v>0</v>
      </c>
    </row>
    <row r="25" spans="1:23" ht="12.75">
      <c r="A25" s="41" t="s">
        <v>48</v>
      </c>
      <c r="B25" s="42" t="s">
        <v>49</v>
      </c>
      <c r="C25" s="17">
        <v>9201</v>
      </c>
      <c r="D25" s="17">
        <v>0</v>
      </c>
      <c r="E25" s="17">
        <v>0</v>
      </c>
      <c r="F25" s="17">
        <v>0</v>
      </c>
      <c r="G25" s="17">
        <v>0</v>
      </c>
      <c r="H25" s="17">
        <v>9201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</row>
    <row r="26" spans="1:23" ht="12.75">
      <c r="A26" s="41" t="s">
        <v>50</v>
      </c>
      <c r="B26" s="42" t="s">
        <v>51</v>
      </c>
      <c r="C26" s="17">
        <v>1572598</v>
      </c>
      <c r="D26" s="17">
        <v>16500</v>
      </c>
      <c r="E26" s="17">
        <v>0</v>
      </c>
      <c r="F26" s="17">
        <v>0</v>
      </c>
      <c r="G26" s="17">
        <v>0</v>
      </c>
      <c r="H26" s="17">
        <v>0</v>
      </c>
      <c r="I26" s="17">
        <v>121000</v>
      </c>
      <c r="J26" s="17">
        <v>0</v>
      </c>
      <c r="K26" s="17">
        <v>0</v>
      </c>
      <c r="L26" s="17">
        <v>188583</v>
      </c>
      <c r="M26" s="17">
        <v>278000</v>
      </c>
      <c r="N26" s="17">
        <v>722379</v>
      </c>
      <c r="O26" s="17">
        <v>22566</v>
      </c>
      <c r="P26" s="17">
        <v>0</v>
      </c>
      <c r="Q26" s="17">
        <v>0</v>
      </c>
      <c r="R26" s="17">
        <v>18000</v>
      </c>
      <c r="S26" s="17">
        <v>0</v>
      </c>
      <c r="T26" s="17">
        <v>0</v>
      </c>
      <c r="U26" s="17">
        <v>0</v>
      </c>
      <c r="V26" s="17">
        <v>205570</v>
      </c>
      <c r="W26" s="17">
        <v>0</v>
      </c>
    </row>
    <row r="27" spans="1:23" ht="12.75">
      <c r="A27" s="41" t="s">
        <v>52</v>
      </c>
      <c r="B27" s="42" t="s">
        <v>53</v>
      </c>
      <c r="C27" s="17">
        <v>1037210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17789</v>
      </c>
      <c r="O27" s="17">
        <v>0</v>
      </c>
      <c r="P27" s="17">
        <v>0</v>
      </c>
      <c r="Q27" s="17">
        <v>0</v>
      </c>
      <c r="R27" s="17">
        <v>0</v>
      </c>
      <c r="S27" s="17">
        <v>1019421</v>
      </c>
      <c r="T27" s="17">
        <v>0</v>
      </c>
      <c r="U27" s="17">
        <v>0</v>
      </c>
      <c r="V27" s="17">
        <v>0</v>
      </c>
      <c r="W27" s="17">
        <v>0</v>
      </c>
    </row>
    <row r="28" spans="1:23" ht="12.75">
      <c r="A28" s="41" t="s">
        <v>54</v>
      </c>
      <c r="B28" s="42" t="s">
        <v>55</v>
      </c>
      <c r="C28" s="17">
        <v>944656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944656</v>
      </c>
      <c r="T28" s="17">
        <v>0</v>
      </c>
      <c r="U28" s="17">
        <v>0</v>
      </c>
      <c r="V28" s="17">
        <v>0</v>
      </c>
      <c r="W28" s="17">
        <v>0</v>
      </c>
    </row>
    <row r="29" spans="1:23" ht="25.5">
      <c r="A29" s="41" t="s">
        <v>56</v>
      </c>
      <c r="B29" s="42" t="s">
        <v>57</v>
      </c>
      <c r="C29" s="17">
        <v>1329065</v>
      </c>
      <c r="D29" s="17">
        <v>733600</v>
      </c>
      <c r="E29" s="17">
        <v>0</v>
      </c>
      <c r="F29" s="17">
        <v>0</v>
      </c>
      <c r="G29" s="17">
        <v>0</v>
      </c>
      <c r="H29" s="17">
        <v>0</v>
      </c>
      <c r="I29" s="17">
        <v>260865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334600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</row>
    <row r="30" spans="1:23" ht="12.75">
      <c r="A30" s="41" t="s">
        <v>58</v>
      </c>
      <c r="B30" s="42" t="s">
        <v>225</v>
      </c>
      <c r="C30" s="17">
        <v>4242006</v>
      </c>
      <c r="D30" s="17">
        <v>1204565</v>
      </c>
      <c r="E30" s="17">
        <v>0</v>
      </c>
      <c r="F30" s="17">
        <v>0</v>
      </c>
      <c r="G30" s="17">
        <v>0</v>
      </c>
      <c r="H30" s="17">
        <v>523874</v>
      </c>
      <c r="I30" s="17">
        <v>120000</v>
      </c>
      <c r="J30" s="17">
        <v>1600</v>
      </c>
      <c r="K30" s="17">
        <v>258720</v>
      </c>
      <c r="L30" s="17">
        <v>0</v>
      </c>
      <c r="M30" s="17">
        <v>0</v>
      </c>
      <c r="N30" s="17">
        <v>405660</v>
      </c>
      <c r="O30" s="17">
        <v>23225</v>
      </c>
      <c r="P30" s="17">
        <v>0</v>
      </c>
      <c r="Q30" s="17">
        <v>0</v>
      </c>
      <c r="R30" s="17">
        <v>1390122</v>
      </c>
      <c r="S30" s="17">
        <v>0</v>
      </c>
      <c r="T30" s="17">
        <v>0</v>
      </c>
      <c r="U30" s="17">
        <v>0</v>
      </c>
      <c r="V30" s="17">
        <v>194240</v>
      </c>
      <c r="W30" s="17">
        <v>120000</v>
      </c>
    </row>
    <row r="31" spans="1:23" ht="12.75">
      <c r="A31" s="41" t="s">
        <v>60</v>
      </c>
      <c r="B31" s="42" t="s">
        <v>61</v>
      </c>
      <c r="C31" s="17">
        <v>514279</v>
      </c>
      <c r="D31" s="17">
        <v>217229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94760</v>
      </c>
      <c r="O31" s="17">
        <v>0</v>
      </c>
      <c r="P31" s="17">
        <v>0</v>
      </c>
      <c r="Q31" s="17">
        <v>0</v>
      </c>
      <c r="R31" s="17">
        <v>18450</v>
      </c>
      <c r="S31" s="17">
        <v>0</v>
      </c>
      <c r="T31" s="17">
        <v>0</v>
      </c>
      <c r="U31" s="17">
        <v>0</v>
      </c>
      <c r="V31" s="17">
        <v>183840</v>
      </c>
      <c r="W31" s="17">
        <v>0</v>
      </c>
    </row>
    <row r="32" spans="1:23" ht="25.5">
      <c r="A32" s="41" t="s">
        <v>62</v>
      </c>
      <c r="B32" s="42" t="s">
        <v>63</v>
      </c>
      <c r="C32" s="17">
        <v>10056884</v>
      </c>
      <c r="D32" s="17">
        <v>2073978</v>
      </c>
      <c r="E32" s="17">
        <v>26315</v>
      </c>
      <c r="F32" s="17">
        <v>0</v>
      </c>
      <c r="G32" s="17">
        <v>0</v>
      </c>
      <c r="H32" s="17">
        <v>533075</v>
      </c>
      <c r="I32" s="17">
        <v>501865</v>
      </c>
      <c r="J32" s="17">
        <v>110993</v>
      </c>
      <c r="K32" s="17">
        <v>258720</v>
      </c>
      <c r="L32" s="17">
        <v>1065444</v>
      </c>
      <c r="M32" s="17">
        <v>278000</v>
      </c>
      <c r="N32" s="17">
        <v>1476742</v>
      </c>
      <c r="O32" s="17">
        <v>54512</v>
      </c>
      <c r="P32" s="17">
        <v>6762</v>
      </c>
      <c r="Q32" s="17">
        <v>0</v>
      </c>
      <c r="R32" s="17">
        <v>2117835</v>
      </c>
      <c r="S32" s="17">
        <v>1019421</v>
      </c>
      <c r="T32" s="17">
        <v>13412</v>
      </c>
      <c r="U32" s="17">
        <v>0</v>
      </c>
      <c r="V32" s="17">
        <v>399810</v>
      </c>
      <c r="W32" s="17">
        <v>120000</v>
      </c>
    </row>
    <row r="33" spans="1:23" ht="12.75">
      <c r="A33" s="41" t="s">
        <v>64</v>
      </c>
      <c r="B33" s="42" t="s">
        <v>65</v>
      </c>
      <c r="C33" s="17">
        <v>8970</v>
      </c>
      <c r="D33" s="17">
        <v>5690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3280</v>
      </c>
      <c r="W33" s="17">
        <v>0</v>
      </c>
    </row>
    <row r="34" spans="1:23" ht="25.5">
      <c r="A34" s="41" t="s">
        <v>66</v>
      </c>
      <c r="B34" s="42" t="s">
        <v>67</v>
      </c>
      <c r="C34" s="17">
        <v>8970</v>
      </c>
      <c r="D34" s="17">
        <v>5690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3280</v>
      </c>
      <c r="W34" s="17">
        <v>0</v>
      </c>
    </row>
    <row r="35" spans="1:23" ht="25.5">
      <c r="A35" s="41" t="s">
        <v>68</v>
      </c>
      <c r="B35" s="42" t="s">
        <v>69</v>
      </c>
      <c r="C35" s="17">
        <v>3370941</v>
      </c>
      <c r="D35" s="17">
        <v>369378</v>
      </c>
      <c r="E35" s="17">
        <v>9044</v>
      </c>
      <c r="F35" s="17">
        <v>0</v>
      </c>
      <c r="G35" s="17">
        <v>0</v>
      </c>
      <c r="H35" s="17">
        <v>535806</v>
      </c>
      <c r="I35" s="17">
        <v>138943</v>
      </c>
      <c r="J35" s="17">
        <v>35534</v>
      </c>
      <c r="K35" s="17">
        <v>69854</v>
      </c>
      <c r="L35" s="17">
        <v>271423</v>
      </c>
      <c r="M35" s="17">
        <v>63106</v>
      </c>
      <c r="N35" s="17">
        <v>563802</v>
      </c>
      <c r="O35" s="17">
        <v>24887</v>
      </c>
      <c r="P35" s="17">
        <v>1815</v>
      </c>
      <c r="Q35" s="17">
        <v>4950</v>
      </c>
      <c r="R35" s="17">
        <v>289222</v>
      </c>
      <c r="S35" s="17">
        <v>274105</v>
      </c>
      <c r="T35" s="17">
        <v>1818</v>
      </c>
      <c r="U35" s="17">
        <v>226800</v>
      </c>
      <c r="V35" s="17">
        <v>259062</v>
      </c>
      <c r="W35" s="17">
        <v>231392</v>
      </c>
    </row>
    <row r="36" spans="1:23" ht="12.75">
      <c r="A36" s="41" t="s">
        <v>70</v>
      </c>
      <c r="B36" s="42" t="s">
        <v>71</v>
      </c>
      <c r="C36" s="17">
        <v>351242</v>
      </c>
      <c r="D36" s="17">
        <v>351223</v>
      </c>
      <c r="E36" s="17">
        <v>0</v>
      </c>
      <c r="F36" s="17">
        <v>0</v>
      </c>
      <c r="G36" s="17">
        <v>0</v>
      </c>
      <c r="H36" s="17">
        <v>1</v>
      </c>
      <c r="I36" s="17">
        <v>0</v>
      </c>
      <c r="J36" s="17">
        <v>0</v>
      </c>
      <c r="K36" s="17">
        <v>0</v>
      </c>
      <c r="L36" s="17">
        <v>0</v>
      </c>
      <c r="M36" s="17">
        <v>6</v>
      </c>
      <c r="N36" s="17">
        <v>3</v>
      </c>
      <c r="O36" s="17">
        <v>0</v>
      </c>
      <c r="P36" s="17">
        <v>0</v>
      </c>
      <c r="Q36" s="17">
        <v>0</v>
      </c>
      <c r="R36" s="17">
        <v>9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</row>
    <row r="37" spans="1:23" ht="25.5">
      <c r="A37" s="41" t="s">
        <v>72</v>
      </c>
      <c r="B37" s="42" t="s">
        <v>73</v>
      </c>
      <c r="C37" s="17">
        <v>3722183</v>
      </c>
      <c r="D37" s="17">
        <v>720601</v>
      </c>
      <c r="E37" s="17">
        <v>9044</v>
      </c>
      <c r="F37" s="17">
        <v>0</v>
      </c>
      <c r="G37" s="17">
        <v>0</v>
      </c>
      <c r="H37" s="17">
        <v>535807</v>
      </c>
      <c r="I37" s="17">
        <v>138943</v>
      </c>
      <c r="J37" s="17">
        <v>35534</v>
      </c>
      <c r="K37" s="17">
        <v>69854</v>
      </c>
      <c r="L37" s="17">
        <v>271423</v>
      </c>
      <c r="M37" s="17">
        <v>63112</v>
      </c>
      <c r="N37" s="17">
        <v>563805</v>
      </c>
      <c r="O37" s="17">
        <v>24887</v>
      </c>
      <c r="P37" s="17">
        <v>1815</v>
      </c>
      <c r="Q37" s="17">
        <v>4950</v>
      </c>
      <c r="R37" s="17">
        <v>289231</v>
      </c>
      <c r="S37" s="17">
        <v>274105</v>
      </c>
      <c r="T37" s="17">
        <v>1818</v>
      </c>
      <c r="U37" s="17">
        <v>226800</v>
      </c>
      <c r="V37" s="17">
        <v>259062</v>
      </c>
      <c r="W37" s="17">
        <v>231392</v>
      </c>
    </row>
    <row r="38" spans="1:23" ht="12.75">
      <c r="A38" s="43" t="s">
        <v>74</v>
      </c>
      <c r="B38" s="44" t="s">
        <v>75</v>
      </c>
      <c r="C38" s="18">
        <v>20231222</v>
      </c>
      <c r="D38" s="18">
        <v>3430445</v>
      </c>
      <c r="E38" s="18">
        <v>42593</v>
      </c>
      <c r="F38" s="18">
        <v>0</v>
      </c>
      <c r="G38" s="18">
        <v>0</v>
      </c>
      <c r="H38" s="18">
        <v>2578219</v>
      </c>
      <c r="I38" s="18">
        <v>653554</v>
      </c>
      <c r="J38" s="18">
        <v>168913</v>
      </c>
      <c r="K38" s="18">
        <v>328574</v>
      </c>
      <c r="L38" s="18">
        <v>1336867</v>
      </c>
      <c r="M38" s="18">
        <v>630835</v>
      </c>
      <c r="N38" s="18">
        <v>3072181</v>
      </c>
      <c r="O38" s="18">
        <v>117206</v>
      </c>
      <c r="P38" s="18">
        <v>8577</v>
      </c>
      <c r="Q38" s="18">
        <v>103840</v>
      </c>
      <c r="R38" s="18">
        <v>2873506</v>
      </c>
      <c r="S38" s="18">
        <v>1293526</v>
      </c>
      <c r="T38" s="18">
        <v>15230</v>
      </c>
      <c r="U38" s="18">
        <v>1066800</v>
      </c>
      <c r="V38" s="18">
        <v>1421956</v>
      </c>
      <c r="W38" s="18">
        <v>1088400</v>
      </c>
    </row>
    <row r="39" spans="1:23" ht="25.5">
      <c r="A39" s="41" t="s">
        <v>76</v>
      </c>
      <c r="B39" s="42" t="s">
        <v>226</v>
      </c>
      <c r="C39" s="17">
        <v>1095026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1095026</v>
      </c>
    </row>
    <row r="40" spans="1:23" ht="12.75">
      <c r="A40" s="41" t="s">
        <v>78</v>
      </c>
      <c r="B40" s="42" t="s">
        <v>79</v>
      </c>
      <c r="C40" s="17">
        <v>20000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20000</v>
      </c>
    </row>
    <row r="41" spans="1:23" ht="25.5">
      <c r="A41" s="41" t="s">
        <v>80</v>
      </c>
      <c r="B41" s="42" t="s">
        <v>81</v>
      </c>
      <c r="C41" s="17">
        <v>1075026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1075026</v>
      </c>
    </row>
    <row r="42" spans="1:23" ht="25.5">
      <c r="A42" s="43" t="s">
        <v>82</v>
      </c>
      <c r="B42" s="44" t="s">
        <v>83</v>
      </c>
      <c r="C42" s="18">
        <v>1095026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1095026</v>
      </c>
    </row>
    <row r="43" spans="1:23" ht="25.5">
      <c r="A43" s="41" t="s">
        <v>84</v>
      </c>
      <c r="B43" s="42" t="s">
        <v>85</v>
      </c>
      <c r="C43" s="17">
        <v>221959</v>
      </c>
      <c r="D43" s="17">
        <v>0</v>
      </c>
      <c r="E43" s="17">
        <v>0</v>
      </c>
      <c r="F43" s="17">
        <v>221959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</row>
    <row r="44" spans="1:23" ht="25.5">
      <c r="A44" s="41" t="s">
        <v>86</v>
      </c>
      <c r="B44" s="42" t="s">
        <v>87</v>
      </c>
      <c r="C44" s="17">
        <v>221959</v>
      </c>
      <c r="D44" s="17">
        <v>0</v>
      </c>
      <c r="E44" s="17">
        <v>0</v>
      </c>
      <c r="F44" s="17">
        <v>221959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</row>
    <row r="45" spans="1:23" ht="38.25">
      <c r="A45" s="41" t="s">
        <v>88</v>
      </c>
      <c r="B45" s="42" t="s">
        <v>89</v>
      </c>
      <c r="C45" s="17">
        <v>18720688</v>
      </c>
      <c r="D45" s="17">
        <v>40000</v>
      </c>
      <c r="E45" s="17">
        <v>0</v>
      </c>
      <c r="F45" s="17">
        <v>0</v>
      </c>
      <c r="G45" s="17">
        <v>18680688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</row>
    <row r="46" spans="1:23" ht="12.75">
      <c r="A46" s="41" t="s">
        <v>90</v>
      </c>
      <c r="B46" s="42" t="s">
        <v>91</v>
      </c>
      <c r="C46" s="17">
        <v>40000</v>
      </c>
      <c r="D46" s="17">
        <v>40000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</row>
    <row r="47" spans="1:23" ht="25.5">
      <c r="A47" s="41" t="s">
        <v>92</v>
      </c>
      <c r="B47" s="42" t="s">
        <v>93</v>
      </c>
      <c r="C47" s="17">
        <v>864200</v>
      </c>
      <c r="D47" s="17">
        <v>0</v>
      </c>
      <c r="E47" s="17">
        <v>0</v>
      </c>
      <c r="F47" s="17">
        <v>0</v>
      </c>
      <c r="G47" s="17">
        <v>864200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</row>
    <row r="48" spans="1:23" ht="25.5">
      <c r="A48" s="41" t="s">
        <v>94</v>
      </c>
      <c r="B48" s="42" t="s">
        <v>95</v>
      </c>
      <c r="C48" s="17">
        <v>17816488</v>
      </c>
      <c r="D48" s="17">
        <v>0</v>
      </c>
      <c r="E48" s="17">
        <v>0</v>
      </c>
      <c r="F48" s="17">
        <v>0</v>
      </c>
      <c r="G48" s="17">
        <v>17816488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</row>
    <row r="49" spans="1:23" ht="38.25">
      <c r="A49" s="41" t="s">
        <v>96</v>
      </c>
      <c r="B49" s="42" t="s">
        <v>97</v>
      </c>
      <c r="C49" s="17">
        <v>271000</v>
      </c>
      <c r="D49" s="17">
        <v>271000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</row>
    <row r="50" spans="1:23" ht="12.75">
      <c r="A50" s="41" t="s">
        <v>98</v>
      </c>
      <c r="B50" s="42" t="s">
        <v>99</v>
      </c>
      <c r="C50" s="17">
        <v>271000</v>
      </c>
      <c r="D50" s="17">
        <v>271000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</row>
    <row r="51" spans="1:23" ht="25.5">
      <c r="A51" s="41" t="s">
        <v>100</v>
      </c>
      <c r="B51" s="42" t="s">
        <v>101</v>
      </c>
      <c r="C51" s="17">
        <v>150000</v>
      </c>
      <c r="D51" s="17">
        <v>50000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50000</v>
      </c>
      <c r="O51" s="17">
        <v>0</v>
      </c>
      <c r="P51" s="17">
        <v>0</v>
      </c>
      <c r="Q51" s="17">
        <v>0</v>
      </c>
      <c r="R51" s="17">
        <v>50000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</row>
    <row r="52" spans="1:23" ht="12.75">
      <c r="A52" s="41" t="s">
        <v>102</v>
      </c>
      <c r="B52" s="42" t="s">
        <v>103</v>
      </c>
      <c r="C52" s="17">
        <v>150000</v>
      </c>
      <c r="D52" s="17">
        <v>50000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50000</v>
      </c>
      <c r="O52" s="17">
        <v>0</v>
      </c>
      <c r="P52" s="17">
        <v>0</v>
      </c>
      <c r="Q52" s="17">
        <v>0</v>
      </c>
      <c r="R52" s="17">
        <v>50000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</row>
    <row r="53" spans="1:23" ht="38.25">
      <c r="A53" s="43" t="s">
        <v>106</v>
      </c>
      <c r="B53" s="44" t="s">
        <v>107</v>
      </c>
      <c r="C53" s="18">
        <v>19363647</v>
      </c>
      <c r="D53" s="18">
        <v>361000</v>
      </c>
      <c r="E53" s="18">
        <v>0</v>
      </c>
      <c r="F53" s="18">
        <v>221959</v>
      </c>
      <c r="G53" s="18">
        <v>18680688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50000</v>
      </c>
      <c r="O53" s="18">
        <v>0</v>
      </c>
      <c r="P53" s="18">
        <v>0</v>
      </c>
      <c r="Q53" s="18">
        <v>0</v>
      </c>
      <c r="R53" s="18">
        <v>50000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</row>
    <row r="54" spans="1:23" ht="25.5">
      <c r="A54" s="41" t="s">
        <v>108</v>
      </c>
      <c r="B54" s="42" t="s">
        <v>109</v>
      </c>
      <c r="C54" s="17">
        <v>399805</v>
      </c>
      <c r="D54" s="17">
        <v>0</v>
      </c>
      <c r="E54" s="17">
        <v>0</v>
      </c>
      <c r="F54" s="17">
        <v>0</v>
      </c>
      <c r="G54" s="17">
        <v>0</v>
      </c>
      <c r="H54" s="17">
        <v>399805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</row>
    <row r="55" spans="1:23" ht="25.5">
      <c r="A55" s="41" t="s">
        <v>110</v>
      </c>
      <c r="B55" s="42" t="s">
        <v>111</v>
      </c>
      <c r="C55" s="17">
        <v>2398196</v>
      </c>
      <c r="D55" s="17">
        <v>114730</v>
      </c>
      <c r="E55" s="17">
        <v>0</v>
      </c>
      <c r="F55" s="17">
        <v>0</v>
      </c>
      <c r="G55" s="17">
        <v>0</v>
      </c>
      <c r="H55" s="17">
        <v>1215111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20550</v>
      </c>
      <c r="O55" s="17">
        <v>768868</v>
      </c>
      <c r="P55" s="17">
        <v>0</v>
      </c>
      <c r="Q55" s="17">
        <v>0</v>
      </c>
      <c r="R55" s="17">
        <v>278937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</row>
    <row r="56" spans="1:23" ht="25.5">
      <c r="A56" s="41" t="s">
        <v>112</v>
      </c>
      <c r="B56" s="42" t="s">
        <v>113</v>
      </c>
      <c r="C56" s="17">
        <v>755462</v>
      </c>
      <c r="D56" s="17">
        <v>30977</v>
      </c>
      <c r="E56" s="17">
        <v>0</v>
      </c>
      <c r="F56" s="17">
        <v>0</v>
      </c>
      <c r="G56" s="17">
        <v>0</v>
      </c>
      <c r="H56" s="17">
        <v>436028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5549</v>
      </c>
      <c r="O56" s="17">
        <v>207595</v>
      </c>
      <c r="P56" s="17">
        <v>0</v>
      </c>
      <c r="Q56" s="17">
        <v>0</v>
      </c>
      <c r="R56" s="17">
        <v>75313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</row>
    <row r="57" spans="1:23" ht="12.75">
      <c r="A57" s="43" t="s">
        <v>114</v>
      </c>
      <c r="B57" s="44" t="s">
        <v>115</v>
      </c>
      <c r="C57" s="18">
        <v>3553463</v>
      </c>
      <c r="D57" s="18">
        <v>145707</v>
      </c>
      <c r="E57" s="18">
        <v>0</v>
      </c>
      <c r="F57" s="18">
        <v>0</v>
      </c>
      <c r="G57" s="18">
        <v>0</v>
      </c>
      <c r="H57" s="18">
        <v>2050944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26099</v>
      </c>
      <c r="O57" s="18">
        <v>976463</v>
      </c>
      <c r="P57" s="18">
        <v>0</v>
      </c>
      <c r="Q57" s="18">
        <v>0</v>
      </c>
      <c r="R57" s="18">
        <v>354250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</row>
    <row r="58" spans="1:23" ht="12.75">
      <c r="A58" s="41" t="s">
        <v>116</v>
      </c>
      <c r="B58" s="42" t="s">
        <v>117</v>
      </c>
      <c r="C58" s="17">
        <v>27725400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17770074</v>
      </c>
      <c r="J58" s="17">
        <v>0</v>
      </c>
      <c r="K58" s="17">
        <v>0</v>
      </c>
      <c r="L58" s="17">
        <v>0</v>
      </c>
      <c r="M58" s="17">
        <v>0</v>
      </c>
      <c r="N58" s="17">
        <v>40601</v>
      </c>
      <c r="O58" s="17">
        <v>9914725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</row>
    <row r="59" spans="1:23" ht="25.5">
      <c r="A59" s="41" t="s">
        <v>118</v>
      </c>
      <c r="B59" s="42" t="s">
        <v>119</v>
      </c>
      <c r="C59" s="17">
        <v>7485857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4797919</v>
      </c>
      <c r="J59" s="17">
        <v>0</v>
      </c>
      <c r="K59" s="17">
        <v>0</v>
      </c>
      <c r="L59" s="17">
        <v>0</v>
      </c>
      <c r="M59" s="17">
        <v>0</v>
      </c>
      <c r="N59" s="17">
        <v>10962</v>
      </c>
      <c r="O59" s="17">
        <v>2676976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</row>
    <row r="60" spans="1:23" ht="12.75">
      <c r="A60" s="43" t="s">
        <v>120</v>
      </c>
      <c r="B60" s="44" t="s">
        <v>121</v>
      </c>
      <c r="C60" s="18">
        <v>35211257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22567993</v>
      </c>
      <c r="J60" s="18">
        <v>0</v>
      </c>
      <c r="K60" s="18">
        <v>0</v>
      </c>
      <c r="L60" s="18">
        <v>0</v>
      </c>
      <c r="M60" s="18">
        <v>0</v>
      </c>
      <c r="N60" s="18">
        <v>51563</v>
      </c>
      <c r="O60" s="18">
        <v>12591701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</row>
    <row r="61" spans="1:23" ht="38.25">
      <c r="A61" s="41" t="s">
        <v>122</v>
      </c>
      <c r="B61" s="42" t="s">
        <v>123</v>
      </c>
      <c r="C61" s="17">
        <v>79200</v>
      </c>
      <c r="D61" s="17">
        <v>79200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</row>
    <row r="62" spans="1:23" ht="25.5">
      <c r="A62" s="41" t="s">
        <v>124</v>
      </c>
      <c r="B62" s="42" t="s">
        <v>125</v>
      </c>
      <c r="C62" s="17">
        <v>79200</v>
      </c>
      <c r="D62" s="17">
        <v>79200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</row>
    <row r="63" spans="1:23" ht="25.5">
      <c r="A63" s="41" t="s">
        <v>126</v>
      </c>
      <c r="B63" s="42" t="s">
        <v>127</v>
      </c>
      <c r="C63" s="17">
        <v>50000</v>
      </c>
      <c r="D63" s="17">
        <v>50000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</row>
    <row r="64" spans="1:23" ht="25.5">
      <c r="A64" s="41" t="s">
        <v>128</v>
      </c>
      <c r="B64" s="42" t="s">
        <v>129</v>
      </c>
      <c r="C64" s="17">
        <v>50000</v>
      </c>
      <c r="D64" s="17">
        <v>50000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</row>
    <row r="65" spans="1:23" ht="25.5">
      <c r="A65" s="41" t="s">
        <v>130</v>
      </c>
      <c r="B65" s="42" t="s">
        <v>131</v>
      </c>
      <c r="C65" s="17">
        <v>10000</v>
      </c>
      <c r="D65" s="17">
        <v>10000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</row>
    <row r="66" spans="1:23" ht="12.75">
      <c r="A66" s="41" t="s">
        <v>132</v>
      </c>
      <c r="B66" s="42" t="s">
        <v>133</v>
      </c>
      <c r="C66" s="17">
        <v>10000</v>
      </c>
      <c r="D66" s="17">
        <v>10000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</row>
    <row r="67" spans="1:23" ht="38.25">
      <c r="A67" s="43" t="s">
        <v>134</v>
      </c>
      <c r="B67" s="44" t="s">
        <v>135</v>
      </c>
      <c r="C67" s="18">
        <v>139200</v>
      </c>
      <c r="D67" s="18">
        <v>139200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</row>
    <row r="68" spans="1:23" ht="25.5">
      <c r="A68" s="43" t="s">
        <v>136</v>
      </c>
      <c r="B68" s="44" t="s">
        <v>137</v>
      </c>
      <c r="C68" s="18">
        <v>101362482</v>
      </c>
      <c r="D68" s="18">
        <v>8791451</v>
      </c>
      <c r="E68" s="18">
        <v>42593</v>
      </c>
      <c r="F68" s="18">
        <v>221959</v>
      </c>
      <c r="G68" s="18">
        <v>18680688</v>
      </c>
      <c r="H68" s="18">
        <v>18716228</v>
      </c>
      <c r="I68" s="18">
        <v>23221547</v>
      </c>
      <c r="J68" s="18">
        <v>168913</v>
      </c>
      <c r="K68" s="18">
        <v>328574</v>
      </c>
      <c r="L68" s="18">
        <v>1336867</v>
      </c>
      <c r="M68" s="18">
        <v>630835</v>
      </c>
      <c r="N68" s="18">
        <v>3199843</v>
      </c>
      <c r="O68" s="18">
        <v>13685370</v>
      </c>
      <c r="P68" s="18">
        <v>8577</v>
      </c>
      <c r="Q68" s="18">
        <v>279625</v>
      </c>
      <c r="R68" s="18">
        <v>3522451</v>
      </c>
      <c r="S68" s="18">
        <v>1293526</v>
      </c>
      <c r="T68" s="18">
        <v>15230</v>
      </c>
      <c r="U68" s="18">
        <v>1066800</v>
      </c>
      <c r="V68" s="18">
        <v>3967979</v>
      </c>
      <c r="W68" s="18">
        <v>2183426</v>
      </c>
    </row>
    <row r="69" spans="1:23" ht="25.5">
      <c r="A69" s="41" t="s">
        <v>227</v>
      </c>
      <c r="B69" s="42" t="s">
        <v>205</v>
      </c>
      <c r="C69" s="17">
        <v>1287037</v>
      </c>
      <c r="D69" s="17">
        <v>0</v>
      </c>
      <c r="E69" s="17">
        <v>0</v>
      </c>
      <c r="F69" s="17">
        <v>1287037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</row>
    <row r="70" spans="1:23" ht="25.5">
      <c r="A70" s="41" t="s">
        <v>228</v>
      </c>
      <c r="B70" s="42" t="s">
        <v>229</v>
      </c>
      <c r="C70" s="17">
        <v>1287037</v>
      </c>
      <c r="D70" s="17">
        <v>0</v>
      </c>
      <c r="E70" s="17">
        <v>0</v>
      </c>
      <c r="F70" s="17">
        <v>1287037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</row>
    <row r="71" spans="1:23" ht="25.5">
      <c r="A71" s="43" t="s">
        <v>230</v>
      </c>
      <c r="B71" s="44" t="s">
        <v>231</v>
      </c>
      <c r="C71" s="18">
        <v>1287037</v>
      </c>
      <c r="D71" s="18">
        <v>0</v>
      </c>
      <c r="E71" s="18">
        <v>0</v>
      </c>
      <c r="F71" s="18">
        <v>1287037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</row>
    <row r="72" spans="1:23" ht="12.75">
      <c r="A72" s="43" t="s">
        <v>232</v>
      </c>
      <c r="B72" s="44" t="s">
        <v>233</v>
      </c>
      <c r="C72" s="18">
        <v>102649519</v>
      </c>
      <c r="D72" s="18">
        <v>8791451</v>
      </c>
      <c r="E72" s="18">
        <v>42593</v>
      </c>
      <c r="F72" s="18">
        <v>1508996</v>
      </c>
      <c r="G72" s="18">
        <v>18680688</v>
      </c>
      <c r="H72" s="18">
        <v>18716228</v>
      </c>
      <c r="I72" s="18">
        <v>23221547</v>
      </c>
      <c r="J72" s="18">
        <v>168913</v>
      </c>
      <c r="K72" s="18">
        <v>328574</v>
      </c>
      <c r="L72" s="18">
        <v>1336867</v>
      </c>
      <c r="M72" s="18">
        <v>630835</v>
      </c>
      <c r="N72" s="18">
        <v>3199843</v>
      </c>
      <c r="O72" s="18">
        <v>13685370</v>
      </c>
      <c r="P72" s="18">
        <v>8577</v>
      </c>
      <c r="Q72" s="18">
        <v>279625</v>
      </c>
      <c r="R72" s="18">
        <v>3522451</v>
      </c>
      <c r="S72" s="18">
        <v>1293526</v>
      </c>
      <c r="T72" s="18">
        <v>15230</v>
      </c>
      <c r="U72" s="18">
        <v>1066800</v>
      </c>
      <c r="V72" s="18">
        <v>3967979</v>
      </c>
      <c r="W72" s="18">
        <v>2183426</v>
      </c>
    </row>
    <row r="73" spans="1:23" ht="12.75">
      <c r="A73" s="41" t="s">
        <v>234</v>
      </c>
      <c r="B73" s="42" t="s">
        <v>235</v>
      </c>
      <c r="C73" s="17">
        <v>18</v>
      </c>
      <c r="D73" s="17">
        <v>5</v>
      </c>
      <c r="E73" s="17">
        <v>0</v>
      </c>
      <c r="F73" s="17">
        <v>0</v>
      </c>
      <c r="G73" s="17">
        <v>0</v>
      </c>
      <c r="H73" s="17">
        <v>12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1</v>
      </c>
      <c r="W73" s="17">
        <v>0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511-48-1c-2d-3a-7733-5c-2c-6b-247867-7e-6a-7-7265&amp;C&amp;R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6.625" style="51" customWidth="1"/>
    <col min="2" max="2" width="41.00390625" style="51" customWidth="1"/>
    <col min="3" max="3" width="14.125" style="51" customWidth="1"/>
    <col min="4" max="4" width="13.125" style="51" customWidth="1"/>
    <col min="5" max="5" width="11.875" style="51" customWidth="1"/>
    <col min="6" max="6" width="15.00390625" style="51" customWidth="1"/>
    <col min="7" max="7" width="14.125" style="51" customWidth="1"/>
    <col min="8" max="8" width="12.125" style="51" customWidth="1"/>
    <col min="9" max="9" width="13.125" style="51" customWidth="1"/>
    <col min="10" max="10" width="11.625" style="51" customWidth="1"/>
    <col min="11" max="11" width="12.75390625" style="51" customWidth="1"/>
    <col min="12" max="12" width="12.00390625" style="51" customWidth="1"/>
    <col min="13" max="13" width="11.625" style="51" customWidth="1"/>
    <col min="14" max="14" width="13.75390625" style="51" customWidth="1"/>
    <col min="15" max="16384" width="9.125" style="51" customWidth="1"/>
  </cols>
  <sheetData>
    <row r="1" ht="12.75">
      <c r="E1" s="62" t="s">
        <v>415</v>
      </c>
    </row>
    <row r="2" spans="1:14" ht="31.5" customHeight="1">
      <c r="A2" s="102" t="s">
        <v>379</v>
      </c>
      <c r="B2" s="102"/>
      <c r="C2" s="102"/>
      <c r="D2" s="102"/>
      <c r="E2" s="102"/>
      <c r="F2" s="52"/>
      <c r="G2" s="52"/>
      <c r="H2" s="52"/>
      <c r="I2" s="52"/>
      <c r="J2" s="52"/>
      <c r="K2" s="52"/>
      <c r="L2" s="52"/>
      <c r="M2" s="52"/>
      <c r="N2" s="52"/>
    </row>
    <row r="3" spans="1:14" s="50" customFormat="1" ht="25.5" customHeight="1">
      <c r="A3" s="101" t="s">
        <v>404</v>
      </c>
      <c r="B3" s="101"/>
      <c r="C3" s="101"/>
      <c r="D3" s="101"/>
      <c r="E3" s="101"/>
      <c r="F3" s="53"/>
      <c r="G3" s="53"/>
      <c r="H3" s="53"/>
      <c r="I3" s="53"/>
      <c r="J3" s="53"/>
      <c r="K3" s="53"/>
      <c r="L3" s="53"/>
      <c r="M3" s="53"/>
      <c r="N3" s="53"/>
    </row>
    <row r="4" spans="1:14" s="50" customFormat="1" ht="147.75" customHeight="1">
      <c r="A4" s="49"/>
      <c r="B4" s="25" t="s">
        <v>6</v>
      </c>
      <c r="C4" s="25" t="s">
        <v>216</v>
      </c>
      <c r="D4" s="49" t="s">
        <v>398</v>
      </c>
      <c r="E4" s="49" t="s">
        <v>405</v>
      </c>
      <c r="F4" s="49" t="s">
        <v>399</v>
      </c>
      <c r="G4" s="49" t="s">
        <v>400</v>
      </c>
      <c r="H4" s="49" t="s">
        <v>384</v>
      </c>
      <c r="I4" s="49" t="s">
        <v>401</v>
      </c>
      <c r="J4" s="49" t="s">
        <v>402</v>
      </c>
      <c r="K4" s="49" t="s">
        <v>403</v>
      </c>
      <c r="L4" s="49" t="s">
        <v>397</v>
      </c>
      <c r="M4" s="49" t="s">
        <v>224</v>
      </c>
      <c r="N4" s="49" t="s">
        <v>396</v>
      </c>
    </row>
    <row r="5" spans="1:14" ht="25.5">
      <c r="A5" s="9" t="s">
        <v>1</v>
      </c>
      <c r="B5" s="10" t="s">
        <v>138</v>
      </c>
      <c r="C5" s="54">
        <v>15127552</v>
      </c>
      <c r="D5" s="54">
        <v>0</v>
      </c>
      <c r="E5" s="54">
        <v>0</v>
      </c>
      <c r="F5" s="54">
        <v>15127552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</row>
    <row r="6" spans="1:14" ht="38.25">
      <c r="A6" s="9" t="s">
        <v>3</v>
      </c>
      <c r="B6" s="10" t="s">
        <v>139</v>
      </c>
      <c r="C6" s="54">
        <v>22727873</v>
      </c>
      <c r="D6" s="54">
        <v>0</v>
      </c>
      <c r="E6" s="54">
        <v>0</v>
      </c>
      <c r="F6" s="54">
        <v>22727873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</row>
    <row r="7" spans="1:14" ht="25.5">
      <c r="A7" s="9" t="s">
        <v>4</v>
      </c>
      <c r="B7" s="10" t="s">
        <v>140</v>
      </c>
      <c r="C7" s="54">
        <v>1800000</v>
      </c>
      <c r="D7" s="54">
        <v>0</v>
      </c>
      <c r="E7" s="54">
        <v>0</v>
      </c>
      <c r="F7" s="54">
        <v>1800000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</row>
    <row r="8" spans="1:14" ht="25.5">
      <c r="A8" s="9" t="s">
        <v>141</v>
      </c>
      <c r="B8" s="10" t="s">
        <v>142</v>
      </c>
      <c r="C8" s="54">
        <v>1051560</v>
      </c>
      <c r="D8" s="54">
        <v>0</v>
      </c>
      <c r="E8" s="54">
        <v>0</v>
      </c>
      <c r="F8" s="54">
        <v>1051560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</row>
    <row r="9" spans="1:14" ht="12.75">
      <c r="A9" s="9" t="s">
        <v>143</v>
      </c>
      <c r="B9" s="10" t="s">
        <v>144</v>
      </c>
      <c r="C9" s="54">
        <v>339044</v>
      </c>
      <c r="D9" s="54">
        <v>0</v>
      </c>
      <c r="E9" s="54">
        <v>0</v>
      </c>
      <c r="F9" s="54">
        <v>339044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</row>
    <row r="10" spans="1:14" ht="25.5">
      <c r="A10" s="9" t="s">
        <v>145</v>
      </c>
      <c r="B10" s="10" t="s">
        <v>146</v>
      </c>
      <c r="C10" s="54">
        <v>41046029</v>
      </c>
      <c r="D10" s="54">
        <v>0</v>
      </c>
      <c r="E10" s="54">
        <v>0</v>
      </c>
      <c r="F10" s="54">
        <v>41046029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</row>
    <row r="11" spans="1:14" ht="25.5">
      <c r="A11" s="9" t="s">
        <v>38</v>
      </c>
      <c r="B11" s="10" t="s">
        <v>147</v>
      </c>
      <c r="C11" s="54">
        <v>17111918</v>
      </c>
      <c r="D11" s="54">
        <v>0</v>
      </c>
      <c r="E11" s="54">
        <v>0</v>
      </c>
      <c r="F11" s="54">
        <v>0</v>
      </c>
      <c r="G11" s="54">
        <v>0</v>
      </c>
      <c r="H11" s="54">
        <v>17111918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</row>
    <row r="12" spans="1:14" ht="12.75">
      <c r="A12" s="9" t="s">
        <v>148</v>
      </c>
      <c r="B12" s="10" t="s">
        <v>149</v>
      </c>
      <c r="C12" s="54">
        <v>17111918</v>
      </c>
      <c r="D12" s="54">
        <v>0</v>
      </c>
      <c r="E12" s="54">
        <v>0</v>
      </c>
      <c r="F12" s="54">
        <v>0</v>
      </c>
      <c r="G12" s="54">
        <v>0</v>
      </c>
      <c r="H12" s="54">
        <v>17111918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</row>
    <row r="13" spans="1:14" ht="38.25">
      <c r="A13" s="11" t="s">
        <v>58</v>
      </c>
      <c r="B13" s="12" t="s">
        <v>150</v>
      </c>
      <c r="C13" s="55">
        <v>58157947</v>
      </c>
      <c r="D13" s="55">
        <v>0</v>
      </c>
      <c r="E13" s="55">
        <v>0</v>
      </c>
      <c r="F13" s="55">
        <v>41046029</v>
      </c>
      <c r="G13" s="55">
        <v>0</v>
      </c>
      <c r="H13" s="55">
        <v>17111918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</row>
    <row r="14" spans="1:14" ht="25.5">
      <c r="A14" s="9" t="s">
        <v>60</v>
      </c>
      <c r="B14" s="10" t="s">
        <v>151</v>
      </c>
      <c r="C14" s="54">
        <v>2548000</v>
      </c>
      <c r="D14" s="54">
        <v>0</v>
      </c>
      <c r="E14" s="54">
        <v>0</v>
      </c>
      <c r="F14" s="54">
        <v>2548000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</row>
    <row r="15" spans="1:14" ht="38.25">
      <c r="A15" s="9" t="s">
        <v>152</v>
      </c>
      <c r="B15" s="10" t="s">
        <v>153</v>
      </c>
      <c r="C15" s="54">
        <v>18684152</v>
      </c>
      <c r="D15" s="54">
        <v>0</v>
      </c>
      <c r="E15" s="54">
        <v>0</v>
      </c>
      <c r="F15" s="54">
        <v>0</v>
      </c>
      <c r="G15" s="54">
        <v>0</v>
      </c>
      <c r="H15" s="54">
        <v>3235365</v>
      </c>
      <c r="I15" s="54">
        <v>2495124</v>
      </c>
      <c r="J15" s="54">
        <v>0</v>
      </c>
      <c r="K15" s="54">
        <v>12953663</v>
      </c>
      <c r="L15" s="54">
        <v>0</v>
      </c>
      <c r="M15" s="54">
        <v>0</v>
      </c>
      <c r="N15" s="54">
        <v>0</v>
      </c>
    </row>
    <row r="16" spans="1:14" ht="38.25">
      <c r="A16" s="9" t="s">
        <v>154</v>
      </c>
      <c r="B16" s="10" t="s">
        <v>155</v>
      </c>
      <c r="C16" s="54">
        <v>2257082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2257082</v>
      </c>
      <c r="L16" s="54">
        <v>0</v>
      </c>
      <c r="M16" s="54">
        <v>0</v>
      </c>
      <c r="N16" s="54">
        <v>0</v>
      </c>
    </row>
    <row r="17" spans="1:14" ht="25.5">
      <c r="A17" s="9" t="s">
        <v>156</v>
      </c>
      <c r="B17" s="10" t="s">
        <v>157</v>
      </c>
      <c r="C17" s="54">
        <v>13191705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2495124</v>
      </c>
      <c r="J17" s="54">
        <v>0</v>
      </c>
      <c r="K17" s="54">
        <v>10696581</v>
      </c>
      <c r="L17" s="54">
        <v>0</v>
      </c>
      <c r="M17" s="54">
        <v>0</v>
      </c>
      <c r="N17" s="54">
        <v>0</v>
      </c>
    </row>
    <row r="18" spans="1:14" ht="12.75">
      <c r="A18" s="9" t="s">
        <v>158</v>
      </c>
      <c r="B18" s="10" t="s">
        <v>159</v>
      </c>
      <c r="C18" s="54">
        <v>3235365</v>
      </c>
      <c r="D18" s="54">
        <v>0</v>
      </c>
      <c r="E18" s="54">
        <v>0</v>
      </c>
      <c r="F18" s="54">
        <v>0</v>
      </c>
      <c r="G18" s="54">
        <v>0</v>
      </c>
      <c r="H18" s="54">
        <v>3235365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</row>
    <row r="19" spans="1:14" ht="38.25">
      <c r="A19" s="11" t="s">
        <v>160</v>
      </c>
      <c r="B19" s="12" t="s">
        <v>161</v>
      </c>
      <c r="C19" s="55">
        <v>21232152</v>
      </c>
      <c r="D19" s="55">
        <v>0</v>
      </c>
      <c r="E19" s="55">
        <v>0</v>
      </c>
      <c r="F19" s="55">
        <v>2548000</v>
      </c>
      <c r="G19" s="55">
        <v>0</v>
      </c>
      <c r="H19" s="55">
        <v>3235365</v>
      </c>
      <c r="I19" s="55">
        <v>2495124</v>
      </c>
      <c r="J19" s="55">
        <v>0</v>
      </c>
      <c r="K19" s="55">
        <v>12953663</v>
      </c>
      <c r="L19" s="55">
        <v>0</v>
      </c>
      <c r="M19" s="55">
        <v>0</v>
      </c>
      <c r="N19" s="55">
        <v>0</v>
      </c>
    </row>
    <row r="20" spans="1:14" ht="12.75">
      <c r="A20" s="9" t="s">
        <v>162</v>
      </c>
      <c r="B20" s="10" t="s">
        <v>163</v>
      </c>
      <c r="C20" s="54">
        <v>2546574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2546574</v>
      </c>
    </row>
    <row r="21" spans="1:14" ht="25.5">
      <c r="A21" s="9" t="s">
        <v>164</v>
      </c>
      <c r="B21" s="10" t="s">
        <v>165</v>
      </c>
      <c r="C21" s="54">
        <v>2546574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2546574</v>
      </c>
    </row>
    <row r="22" spans="1:14" ht="25.5">
      <c r="A22" s="9" t="s">
        <v>78</v>
      </c>
      <c r="B22" s="10" t="s">
        <v>166</v>
      </c>
      <c r="C22" s="54">
        <v>578423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578423</v>
      </c>
    </row>
    <row r="23" spans="1:14" ht="38.25">
      <c r="A23" s="9" t="s">
        <v>84</v>
      </c>
      <c r="B23" s="10" t="s">
        <v>167</v>
      </c>
      <c r="C23" s="54">
        <v>578423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578423</v>
      </c>
    </row>
    <row r="24" spans="1:14" ht="12.75">
      <c r="A24" s="9" t="s">
        <v>168</v>
      </c>
      <c r="B24" s="10" t="s">
        <v>169</v>
      </c>
      <c r="C24" s="54">
        <v>937015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937015</v>
      </c>
    </row>
    <row r="25" spans="1:14" ht="25.5">
      <c r="A25" s="9" t="s">
        <v>170</v>
      </c>
      <c r="B25" s="10" t="s">
        <v>171</v>
      </c>
      <c r="C25" s="54">
        <v>937015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937015</v>
      </c>
    </row>
    <row r="26" spans="1:14" ht="25.5">
      <c r="A26" s="9" t="s">
        <v>172</v>
      </c>
      <c r="B26" s="10" t="s">
        <v>173</v>
      </c>
      <c r="C26" s="54">
        <v>1515438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1515438</v>
      </c>
    </row>
    <row r="27" spans="1:14" ht="25.5">
      <c r="A27" s="9" t="s">
        <v>174</v>
      </c>
      <c r="B27" s="10" t="s">
        <v>175</v>
      </c>
      <c r="C27" s="54">
        <v>15578</v>
      </c>
      <c r="D27" s="54">
        <v>15578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</row>
    <row r="28" spans="1:14" ht="12.75">
      <c r="A28" s="9" t="s">
        <v>176</v>
      </c>
      <c r="B28" s="10" t="s">
        <v>177</v>
      </c>
      <c r="C28" s="54">
        <v>3064</v>
      </c>
      <c r="D28" s="54">
        <v>3064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</row>
    <row r="29" spans="1:14" ht="25.5">
      <c r="A29" s="11" t="s">
        <v>178</v>
      </c>
      <c r="B29" s="12" t="s">
        <v>179</v>
      </c>
      <c r="C29" s="55">
        <v>4077590</v>
      </c>
      <c r="D29" s="55">
        <v>15578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4062012</v>
      </c>
    </row>
    <row r="30" spans="1:14" ht="12.75">
      <c r="A30" s="9" t="s">
        <v>180</v>
      </c>
      <c r="B30" s="10" t="s">
        <v>181</v>
      </c>
      <c r="C30" s="54">
        <v>34645</v>
      </c>
      <c r="D30" s="54">
        <v>0</v>
      </c>
      <c r="E30" s="54">
        <v>0</v>
      </c>
      <c r="F30" s="54">
        <v>0</v>
      </c>
      <c r="G30" s="54">
        <v>0</v>
      </c>
      <c r="H30" s="54">
        <v>34645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</row>
    <row r="31" spans="1:14" ht="12.75">
      <c r="A31" s="9" t="s">
        <v>182</v>
      </c>
      <c r="B31" s="10" t="s">
        <v>183</v>
      </c>
      <c r="C31" s="54">
        <v>573947</v>
      </c>
      <c r="D31" s="54">
        <v>29577</v>
      </c>
      <c r="E31" s="54">
        <v>10000</v>
      </c>
      <c r="F31" s="54">
        <v>0</v>
      </c>
      <c r="G31" s="54">
        <v>0</v>
      </c>
      <c r="H31" s="54">
        <v>0</v>
      </c>
      <c r="I31" s="54">
        <v>0</v>
      </c>
      <c r="J31" s="54">
        <v>305000</v>
      </c>
      <c r="K31" s="54">
        <v>0</v>
      </c>
      <c r="L31" s="54">
        <v>229370</v>
      </c>
      <c r="M31" s="54">
        <v>0</v>
      </c>
      <c r="N31" s="54">
        <v>0</v>
      </c>
    </row>
    <row r="32" spans="1:14" ht="25.5">
      <c r="A32" s="9" t="s">
        <v>184</v>
      </c>
      <c r="B32" s="10" t="s">
        <v>185</v>
      </c>
      <c r="C32" s="54">
        <v>424367</v>
      </c>
      <c r="D32" s="54">
        <v>29577</v>
      </c>
      <c r="E32" s="54">
        <v>10000</v>
      </c>
      <c r="F32" s="54">
        <v>0</v>
      </c>
      <c r="G32" s="54">
        <v>0</v>
      </c>
      <c r="H32" s="54">
        <v>0</v>
      </c>
      <c r="I32" s="54">
        <v>0</v>
      </c>
      <c r="J32" s="54">
        <v>305000</v>
      </c>
      <c r="K32" s="54">
        <v>0</v>
      </c>
      <c r="L32" s="54">
        <v>79790</v>
      </c>
      <c r="M32" s="54">
        <v>0</v>
      </c>
      <c r="N32" s="54">
        <v>0</v>
      </c>
    </row>
    <row r="33" spans="1:14" ht="25.5">
      <c r="A33" s="9" t="s">
        <v>106</v>
      </c>
      <c r="B33" s="10" t="s">
        <v>186</v>
      </c>
      <c r="C33" s="54">
        <v>1180038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1180038</v>
      </c>
      <c r="N33" s="54">
        <v>0</v>
      </c>
    </row>
    <row r="34" spans="1:14" ht="12.75">
      <c r="A34" s="9" t="s">
        <v>187</v>
      </c>
      <c r="B34" s="10" t="s">
        <v>188</v>
      </c>
      <c r="C34" s="54">
        <v>1180038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1180038</v>
      </c>
      <c r="N34" s="54">
        <v>0</v>
      </c>
    </row>
    <row r="35" spans="1:14" ht="25.5">
      <c r="A35" s="9" t="s">
        <v>189</v>
      </c>
      <c r="B35" s="10" t="s">
        <v>190</v>
      </c>
      <c r="C35" s="54">
        <v>32</v>
      </c>
      <c r="D35" s="54">
        <v>32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</row>
    <row r="36" spans="1:14" ht="25.5">
      <c r="A36" s="9" t="s">
        <v>191</v>
      </c>
      <c r="B36" s="10" t="s">
        <v>192</v>
      </c>
      <c r="C36" s="54">
        <v>32</v>
      </c>
      <c r="D36" s="54">
        <v>32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</row>
    <row r="37" spans="1:14" ht="25.5">
      <c r="A37" s="9" t="s">
        <v>193</v>
      </c>
      <c r="B37" s="10" t="s">
        <v>194</v>
      </c>
      <c r="C37" s="54">
        <v>120642</v>
      </c>
      <c r="D37" s="54">
        <v>8</v>
      </c>
      <c r="E37" s="54">
        <v>0</v>
      </c>
      <c r="F37" s="54">
        <v>0</v>
      </c>
      <c r="G37" s="54">
        <v>0</v>
      </c>
      <c r="H37" s="54">
        <v>1</v>
      </c>
      <c r="I37" s="54">
        <v>120600</v>
      </c>
      <c r="J37" s="54">
        <v>0</v>
      </c>
      <c r="K37" s="54">
        <v>0</v>
      </c>
      <c r="L37" s="54">
        <v>33</v>
      </c>
      <c r="M37" s="54">
        <v>0</v>
      </c>
      <c r="N37" s="54">
        <v>0</v>
      </c>
    </row>
    <row r="38" spans="1:14" ht="38.25">
      <c r="A38" s="11" t="s">
        <v>195</v>
      </c>
      <c r="B38" s="12" t="s">
        <v>196</v>
      </c>
      <c r="C38" s="55">
        <v>1909304</v>
      </c>
      <c r="D38" s="55">
        <v>29617</v>
      </c>
      <c r="E38" s="55">
        <v>10000</v>
      </c>
      <c r="F38" s="55">
        <v>0</v>
      </c>
      <c r="G38" s="55">
        <v>0</v>
      </c>
      <c r="H38" s="55">
        <v>34646</v>
      </c>
      <c r="I38" s="55">
        <v>120600</v>
      </c>
      <c r="J38" s="55">
        <v>305000</v>
      </c>
      <c r="K38" s="55">
        <v>0</v>
      </c>
      <c r="L38" s="55">
        <v>229403</v>
      </c>
      <c r="M38" s="55">
        <v>1180038</v>
      </c>
      <c r="N38" s="55">
        <v>0</v>
      </c>
    </row>
    <row r="39" spans="1:14" ht="38.25">
      <c r="A39" s="9" t="s">
        <v>197</v>
      </c>
      <c r="B39" s="10" t="s">
        <v>198</v>
      </c>
      <c r="C39" s="54">
        <v>323250</v>
      </c>
      <c r="D39" s="54">
        <v>323250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</row>
    <row r="40" spans="1:14" ht="12.75">
      <c r="A40" s="9" t="s">
        <v>199</v>
      </c>
      <c r="B40" s="10" t="s">
        <v>200</v>
      </c>
      <c r="C40" s="54">
        <v>323250</v>
      </c>
      <c r="D40" s="54">
        <v>323250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</row>
    <row r="41" spans="1:14" ht="25.5">
      <c r="A41" s="11" t="s">
        <v>201</v>
      </c>
      <c r="B41" s="12" t="s">
        <v>202</v>
      </c>
      <c r="C41" s="55">
        <v>323250</v>
      </c>
      <c r="D41" s="55">
        <v>323250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</row>
    <row r="42" spans="1:14" ht="25.5">
      <c r="A42" s="11" t="s">
        <v>203</v>
      </c>
      <c r="B42" s="12" t="s">
        <v>204</v>
      </c>
      <c r="C42" s="55">
        <v>85700243</v>
      </c>
      <c r="D42" s="55">
        <v>368445</v>
      </c>
      <c r="E42" s="55">
        <v>10000</v>
      </c>
      <c r="F42" s="55">
        <v>43594029</v>
      </c>
      <c r="G42" s="55">
        <v>0</v>
      </c>
      <c r="H42" s="55">
        <v>20381929</v>
      </c>
      <c r="I42" s="55">
        <v>2615724</v>
      </c>
      <c r="J42" s="55">
        <v>305000</v>
      </c>
      <c r="K42" s="55">
        <v>12953663</v>
      </c>
      <c r="L42" s="55">
        <v>229403</v>
      </c>
      <c r="M42" s="55">
        <v>1180038</v>
      </c>
      <c r="N42" s="55">
        <v>4062012</v>
      </c>
    </row>
    <row r="43" spans="1:14" ht="25.5">
      <c r="A43" s="9" t="s">
        <v>236</v>
      </c>
      <c r="B43" s="10" t="s">
        <v>209</v>
      </c>
      <c r="C43" s="54">
        <v>45036607</v>
      </c>
      <c r="D43" s="54">
        <v>0</v>
      </c>
      <c r="E43" s="54">
        <v>0</v>
      </c>
      <c r="F43" s="54">
        <v>0</v>
      </c>
      <c r="G43" s="54">
        <v>45036607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</row>
    <row r="44" spans="1:14" ht="12.75">
      <c r="A44" s="9" t="s">
        <v>237</v>
      </c>
      <c r="B44" s="10" t="s">
        <v>238</v>
      </c>
      <c r="C44" s="54">
        <v>45036607</v>
      </c>
      <c r="D44" s="54">
        <v>0</v>
      </c>
      <c r="E44" s="54">
        <v>0</v>
      </c>
      <c r="F44" s="54">
        <v>0</v>
      </c>
      <c r="G44" s="54">
        <v>45036607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</row>
    <row r="45" spans="1:14" ht="25.5">
      <c r="A45" s="9" t="s">
        <v>239</v>
      </c>
      <c r="B45" s="10" t="s">
        <v>212</v>
      </c>
      <c r="C45" s="54">
        <v>1451296</v>
      </c>
      <c r="D45" s="54">
        <v>0</v>
      </c>
      <c r="E45" s="54">
        <v>0</v>
      </c>
      <c r="F45" s="54">
        <v>1451296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</row>
    <row r="46" spans="1:14" ht="25.5">
      <c r="A46" s="9" t="s">
        <v>240</v>
      </c>
      <c r="B46" s="10" t="s">
        <v>241</v>
      </c>
      <c r="C46" s="54">
        <v>46487903</v>
      </c>
      <c r="D46" s="54">
        <v>0</v>
      </c>
      <c r="E46" s="54">
        <v>0</v>
      </c>
      <c r="F46" s="54">
        <v>1451296</v>
      </c>
      <c r="G46" s="54">
        <v>45036607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</row>
    <row r="47" spans="1:14" ht="25.5">
      <c r="A47" s="11" t="s">
        <v>242</v>
      </c>
      <c r="B47" s="12" t="s">
        <v>243</v>
      </c>
      <c r="C47" s="55">
        <v>46487903</v>
      </c>
      <c r="D47" s="55">
        <v>0</v>
      </c>
      <c r="E47" s="55">
        <v>0</v>
      </c>
      <c r="F47" s="55">
        <v>1451296</v>
      </c>
      <c r="G47" s="55">
        <v>45036607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</row>
    <row r="48" spans="1:14" ht="12.75">
      <c r="A48" s="11" t="s">
        <v>244</v>
      </c>
      <c r="B48" s="12" t="s">
        <v>245</v>
      </c>
      <c r="C48" s="55">
        <v>132188146</v>
      </c>
      <c r="D48" s="55">
        <v>368445</v>
      </c>
      <c r="E48" s="55">
        <v>10000</v>
      </c>
      <c r="F48" s="55">
        <v>45045325</v>
      </c>
      <c r="G48" s="55">
        <v>45036607</v>
      </c>
      <c r="H48" s="55">
        <v>20381929</v>
      </c>
      <c r="I48" s="55">
        <v>2615724</v>
      </c>
      <c r="J48" s="55">
        <v>305000</v>
      </c>
      <c r="K48" s="55">
        <v>12953663</v>
      </c>
      <c r="L48" s="55">
        <v>229403</v>
      </c>
      <c r="M48" s="55">
        <v>1180038</v>
      </c>
      <c r="N48" s="55">
        <v>4062012</v>
      </c>
    </row>
  </sheetData>
  <sheetProtection/>
  <mergeCells count="2">
    <mergeCell ref="A3:E3"/>
    <mergeCell ref="A2:E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511-48-1c-2d-3a-7733-5c-2c-6b-247867-7e-6a-7-7265&amp;C&amp;R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8" sqref="C18"/>
    </sheetView>
  </sheetViews>
  <sheetFormatPr defaultColWidth="9.00390625" defaultRowHeight="24" customHeight="1"/>
  <cols>
    <col min="1" max="1" width="8.125" style="19" customWidth="1"/>
    <col min="2" max="2" width="41.00390625" style="19" customWidth="1"/>
    <col min="3" max="3" width="32.875" style="19" customWidth="1"/>
    <col min="4" max="16384" width="9.125" style="19" customWidth="1"/>
  </cols>
  <sheetData>
    <row r="1" ht="12.75" customHeight="1">
      <c r="C1" s="60" t="s">
        <v>451</v>
      </c>
    </row>
    <row r="2" spans="1:3" ht="24" customHeight="1">
      <c r="A2" s="92" t="s">
        <v>379</v>
      </c>
      <c r="B2" s="92"/>
      <c r="C2" s="92"/>
    </row>
    <row r="3" spans="1:3" ht="24" customHeight="1">
      <c r="A3" s="91" t="s">
        <v>406</v>
      </c>
      <c r="B3" s="103"/>
      <c r="C3" s="103"/>
    </row>
    <row r="4" spans="1:3" ht="24" customHeight="1">
      <c r="A4" s="7"/>
      <c r="B4" s="7" t="s">
        <v>6</v>
      </c>
      <c r="C4" s="7" t="s">
        <v>246</v>
      </c>
    </row>
    <row r="5" spans="1:3" ht="24" customHeight="1">
      <c r="A5" s="16">
        <v>1</v>
      </c>
      <c r="B5" s="16">
        <v>2</v>
      </c>
      <c r="C5" s="16">
        <v>3</v>
      </c>
    </row>
    <row r="6" spans="1:3" ht="24" customHeight="1">
      <c r="A6" s="41" t="s">
        <v>1</v>
      </c>
      <c r="B6" s="42" t="s">
        <v>247</v>
      </c>
      <c r="C6" s="17">
        <v>85700243</v>
      </c>
    </row>
    <row r="7" spans="1:3" ht="24" customHeight="1">
      <c r="A7" s="41" t="s">
        <v>2</v>
      </c>
      <c r="B7" s="42" t="s">
        <v>248</v>
      </c>
      <c r="C7" s="17">
        <v>101362482</v>
      </c>
    </row>
    <row r="8" spans="1:3" ht="29.25" customHeight="1">
      <c r="A8" s="43" t="s">
        <v>3</v>
      </c>
      <c r="B8" s="44" t="s">
        <v>249</v>
      </c>
      <c r="C8" s="18">
        <v>-15662239</v>
      </c>
    </row>
    <row r="9" spans="1:3" ht="24" customHeight="1">
      <c r="A9" s="41" t="s">
        <v>4</v>
      </c>
      <c r="B9" s="42" t="s">
        <v>250</v>
      </c>
      <c r="C9" s="17">
        <v>46487903</v>
      </c>
    </row>
    <row r="10" spans="1:3" ht="24" customHeight="1">
      <c r="A10" s="41" t="s">
        <v>141</v>
      </c>
      <c r="B10" s="42" t="s">
        <v>251</v>
      </c>
      <c r="C10" s="17">
        <v>1287037</v>
      </c>
    </row>
    <row r="11" spans="1:3" ht="24" customHeight="1">
      <c r="A11" s="43" t="s">
        <v>143</v>
      </c>
      <c r="B11" s="44" t="s">
        <v>252</v>
      </c>
      <c r="C11" s="18">
        <v>45200866</v>
      </c>
    </row>
    <row r="12" spans="1:3" ht="24" customHeight="1">
      <c r="A12" s="43" t="s">
        <v>145</v>
      </c>
      <c r="B12" s="44" t="s">
        <v>253</v>
      </c>
      <c r="C12" s="18">
        <v>29538627</v>
      </c>
    </row>
    <row r="13" spans="1:3" ht="24" customHeight="1">
      <c r="A13" s="43" t="s">
        <v>13</v>
      </c>
      <c r="B13" s="44" t="s">
        <v>254</v>
      </c>
      <c r="C13" s="18">
        <v>29538627</v>
      </c>
    </row>
    <row r="14" spans="1:3" ht="24" customHeight="1">
      <c r="A14" s="43" t="s">
        <v>15</v>
      </c>
      <c r="B14" s="44" t="s">
        <v>255</v>
      </c>
      <c r="C14" s="18">
        <v>12469253</v>
      </c>
    </row>
    <row r="15" spans="1:3" ht="29.25" customHeight="1">
      <c r="A15" s="43" t="s">
        <v>17</v>
      </c>
      <c r="B15" s="44" t="s">
        <v>256</v>
      </c>
      <c r="C15" s="18">
        <v>17069374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511-48-1c-2d-3a-7733-5c-2c-6b-247867-7e-6a-7-7265&amp;C&amp;R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8.125" style="19" customWidth="1"/>
    <col min="2" max="2" width="41.00390625" style="19" customWidth="1"/>
    <col min="3" max="3" width="18.375" style="19" customWidth="1"/>
    <col min="4" max="4" width="20.75390625" style="19" customWidth="1"/>
    <col min="5" max="16384" width="9.125" style="19" customWidth="1"/>
  </cols>
  <sheetData>
    <row r="1" ht="12.75">
      <c r="D1" s="60" t="s">
        <v>452</v>
      </c>
    </row>
    <row r="2" spans="1:4" ht="35.25" customHeight="1">
      <c r="A2" s="92" t="s">
        <v>379</v>
      </c>
      <c r="B2" s="92"/>
      <c r="C2" s="92"/>
      <c r="D2" s="92"/>
    </row>
    <row r="3" spans="1:4" ht="31.5" customHeight="1">
      <c r="A3" s="91" t="s">
        <v>407</v>
      </c>
      <c r="B3" s="91"/>
      <c r="C3" s="91"/>
      <c r="D3" s="91"/>
    </row>
    <row r="4" spans="1:4" ht="35.25" customHeight="1">
      <c r="A4" s="7"/>
      <c r="B4" s="7" t="s">
        <v>6</v>
      </c>
      <c r="C4" s="7" t="s">
        <v>263</v>
      </c>
      <c r="D4" s="7" t="s">
        <v>264</v>
      </c>
    </row>
    <row r="5" spans="1:4" ht="15">
      <c r="A5" s="16">
        <v>1</v>
      </c>
      <c r="B5" s="16">
        <v>2</v>
      </c>
      <c r="C5" s="16">
        <v>3</v>
      </c>
      <c r="D5" s="16">
        <v>5</v>
      </c>
    </row>
    <row r="6" spans="1:4" ht="25.5">
      <c r="A6" s="41" t="s">
        <v>141</v>
      </c>
      <c r="B6" s="42" t="s">
        <v>265</v>
      </c>
      <c r="C6" s="17">
        <v>353705419</v>
      </c>
      <c r="D6" s="17">
        <v>357006425</v>
      </c>
    </row>
    <row r="7" spans="1:4" ht="25.5">
      <c r="A7" s="41" t="s">
        <v>143</v>
      </c>
      <c r="B7" s="42" t="s">
        <v>266</v>
      </c>
      <c r="C7" s="17">
        <v>9044627</v>
      </c>
      <c r="D7" s="17">
        <v>6999881</v>
      </c>
    </row>
    <row r="8" spans="1:4" ht="12.75">
      <c r="A8" s="41" t="s">
        <v>5</v>
      </c>
      <c r="B8" s="42" t="s">
        <v>267</v>
      </c>
      <c r="C8" s="17">
        <v>6116806</v>
      </c>
      <c r="D8" s="17">
        <v>16185700</v>
      </c>
    </row>
    <row r="9" spans="1:4" ht="12.75">
      <c r="A9" s="43" t="s">
        <v>258</v>
      </c>
      <c r="B9" s="44" t="s">
        <v>268</v>
      </c>
      <c r="C9" s="18">
        <v>368866852</v>
      </c>
      <c r="D9" s="18">
        <v>380192006</v>
      </c>
    </row>
    <row r="10" spans="1:4" ht="25.5">
      <c r="A10" s="41" t="s">
        <v>269</v>
      </c>
      <c r="B10" s="42" t="s">
        <v>270</v>
      </c>
      <c r="C10" s="17">
        <v>3100000</v>
      </c>
      <c r="D10" s="17">
        <v>3100000</v>
      </c>
    </row>
    <row r="11" spans="1:4" ht="12.75">
      <c r="A11" s="41" t="s">
        <v>15</v>
      </c>
      <c r="B11" s="42" t="s">
        <v>271</v>
      </c>
      <c r="C11" s="17">
        <v>3100000</v>
      </c>
      <c r="D11" s="17">
        <v>3100000</v>
      </c>
    </row>
    <row r="12" spans="1:4" ht="25.5">
      <c r="A12" s="43" t="s">
        <v>24</v>
      </c>
      <c r="B12" s="44" t="s">
        <v>272</v>
      </c>
      <c r="C12" s="18">
        <v>3100000</v>
      </c>
      <c r="D12" s="18">
        <v>3100000</v>
      </c>
    </row>
    <row r="13" spans="1:4" ht="38.25">
      <c r="A13" s="43" t="s">
        <v>32</v>
      </c>
      <c r="B13" s="44" t="s">
        <v>273</v>
      </c>
      <c r="C13" s="18">
        <v>371966852</v>
      </c>
      <c r="D13" s="18">
        <v>383292006</v>
      </c>
    </row>
    <row r="14" spans="1:4" ht="12.75">
      <c r="A14" s="41" t="s">
        <v>34</v>
      </c>
      <c r="B14" s="42" t="s">
        <v>274</v>
      </c>
      <c r="C14" s="17">
        <v>885000</v>
      </c>
      <c r="D14" s="17">
        <v>0</v>
      </c>
    </row>
    <row r="15" spans="1:4" ht="12.75">
      <c r="A15" s="43" t="s">
        <v>42</v>
      </c>
      <c r="B15" s="44" t="s">
        <v>275</v>
      </c>
      <c r="C15" s="18">
        <v>885000</v>
      </c>
      <c r="D15" s="18">
        <v>0</v>
      </c>
    </row>
    <row r="16" spans="1:4" ht="25.5">
      <c r="A16" s="43" t="s">
        <v>58</v>
      </c>
      <c r="B16" s="44" t="s">
        <v>276</v>
      </c>
      <c r="C16" s="18">
        <v>885000</v>
      </c>
      <c r="D16" s="18">
        <v>0</v>
      </c>
    </row>
    <row r="17" spans="1:4" ht="12.75">
      <c r="A17" s="41" t="s">
        <v>277</v>
      </c>
      <c r="B17" s="42" t="s">
        <v>278</v>
      </c>
      <c r="C17" s="17">
        <v>224670</v>
      </c>
      <c r="D17" s="17">
        <v>232555</v>
      </c>
    </row>
    <row r="18" spans="1:4" ht="25.5">
      <c r="A18" s="43" t="s">
        <v>279</v>
      </c>
      <c r="B18" s="44" t="s">
        <v>280</v>
      </c>
      <c r="C18" s="18">
        <v>224670</v>
      </c>
      <c r="D18" s="18">
        <v>232555</v>
      </c>
    </row>
    <row r="19" spans="1:4" ht="12.75">
      <c r="A19" s="41" t="s">
        <v>281</v>
      </c>
      <c r="B19" s="42" t="s">
        <v>282</v>
      </c>
      <c r="C19" s="17">
        <v>45720887</v>
      </c>
      <c r="D19" s="17">
        <v>30977811</v>
      </c>
    </row>
    <row r="20" spans="1:4" ht="12.75">
      <c r="A20" s="43" t="s">
        <v>283</v>
      </c>
      <c r="B20" s="44" t="s">
        <v>284</v>
      </c>
      <c r="C20" s="18">
        <v>45720887</v>
      </c>
      <c r="D20" s="18">
        <v>30977811</v>
      </c>
    </row>
    <row r="21" spans="1:4" ht="12.75">
      <c r="A21" s="43" t="s">
        <v>257</v>
      </c>
      <c r="B21" s="44" t="s">
        <v>285</v>
      </c>
      <c r="C21" s="18">
        <v>45945557</v>
      </c>
      <c r="D21" s="18">
        <v>31210366</v>
      </c>
    </row>
    <row r="22" spans="1:4" ht="38.25">
      <c r="A22" s="41" t="s">
        <v>286</v>
      </c>
      <c r="B22" s="42" t="s">
        <v>287</v>
      </c>
      <c r="C22" s="17">
        <v>681139</v>
      </c>
      <c r="D22" s="17">
        <v>1737208</v>
      </c>
    </row>
    <row r="23" spans="1:4" ht="25.5">
      <c r="A23" s="41" t="s">
        <v>288</v>
      </c>
      <c r="B23" s="42" t="s">
        <v>289</v>
      </c>
      <c r="C23" s="17">
        <v>597268</v>
      </c>
      <c r="D23" s="17">
        <v>1063595</v>
      </c>
    </row>
    <row r="24" spans="1:4" ht="25.5">
      <c r="A24" s="41" t="s">
        <v>290</v>
      </c>
      <c r="B24" s="42" t="s">
        <v>291</v>
      </c>
      <c r="C24" s="17">
        <v>32070</v>
      </c>
      <c r="D24" s="17">
        <v>590604</v>
      </c>
    </row>
    <row r="25" spans="1:4" ht="25.5">
      <c r="A25" s="41" t="s">
        <v>152</v>
      </c>
      <c r="B25" s="42" t="s">
        <v>292</v>
      </c>
      <c r="C25" s="17">
        <v>51801</v>
      </c>
      <c r="D25" s="17">
        <v>83009</v>
      </c>
    </row>
    <row r="26" spans="1:4" ht="38.25">
      <c r="A26" s="41" t="s">
        <v>293</v>
      </c>
      <c r="B26" s="42" t="s">
        <v>294</v>
      </c>
      <c r="C26" s="17">
        <v>3000</v>
      </c>
      <c r="D26" s="17">
        <v>0</v>
      </c>
    </row>
    <row r="27" spans="1:4" ht="51">
      <c r="A27" s="41" t="s">
        <v>295</v>
      </c>
      <c r="B27" s="42" t="s">
        <v>296</v>
      </c>
      <c r="C27" s="17">
        <v>3000</v>
      </c>
      <c r="D27" s="17">
        <v>0</v>
      </c>
    </row>
    <row r="28" spans="1:4" ht="38.25">
      <c r="A28" s="41" t="s">
        <v>297</v>
      </c>
      <c r="B28" s="42" t="s">
        <v>298</v>
      </c>
      <c r="C28" s="17">
        <v>140000</v>
      </c>
      <c r="D28" s="17">
        <v>45000</v>
      </c>
    </row>
    <row r="29" spans="1:4" ht="51">
      <c r="A29" s="41" t="s">
        <v>299</v>
      </c>
      <c r="B29" s="42" t="s">
        <v>300</v>
      </c>
      <c r="C29" s="17">
        <v>140000</v>
      </c>
      <c r="D29" s="17">
        <v>45000</v>
      </c>
    </row>
    <row r="30" spans="1:4" ht="25.5">
      <c r="A30" s="43" t="s">
        <v>301</v>
      </c>
      <c r="B30" s="44" t="s">
        <v>302</v>
      </c>
      <c r="C30" s="18">
        <v>824139</v>
      </c>
      <c r="D30" s="18">
        <v>1782208</v>
      </c>
    </row>
    <row r="31" spans="1:4" ht="38.25">
      <c r="A31" s="41" t="s">
        <v>303</v>
      </c>
      <c r="B31" s="42" t="s">
        <v>304</v>
      </c>
      <c r="C31" s="17">
        <v>0</v>
      </c>
      <c r="D31" s="17">
        <v>42750</v>
      </c>
    </row>
    <row r="32" spans="1:4" ht="51">
      <c r="A32" s="41" t="s">
        <v>305</v>
      </c>
      <c r="B32" s="42" t="s">
        <v>306</v>
      </c>
      <c r="C32" s="17">
        <v>0</v>
      </c>
      <c r="D32" s="17">
        <v>42750</v>
      </c>
    </row>
    <row r="33" spans="1:4" ht="25.5">
      <c r="A33" s="43" t="s">
        <v>168</v>
      </c>
      <c r="B33" s="44" t="s">
        <v>307</v>
      </c>
      <c r="C33" s="18">
        <v>0</v>
      </c>
      <c r="D33" s="18">
        <v>42750</v>
      </c>
    </row>
    <row r="34" spans="1:4" ht="12.75">
      <c r="A34" s="41" t="s">
        <v>308</v>
      </c>
      <c r="B34" s="42" t="s">
        <v>309</v>
      </c>
      <c r="C34" s="17">
        <v>0</v>
      </c>
      <c r="D34" s="17">
        <v>235706</v>
      </c>
    </row>
    <row r="35" spans="1:4" ht="25.5">
      <c r="A35" s="41" t="s">
        <v>310</v>
      </c>
      <c r="B35" s="42" t="s">
        <v>311</v>
      </c>
      <c r="C35" s="17">
        <v>0</v>
      </c>
      <c r="D35" s="17">
        <v>235706</v>
      </c>
    </row>
    <row r="36" spans="1:4" ht="12.75">
      <c r="A36" s="41" t="s">
        <v>312</v>
      </c>
      <c r="B36" s="42" t="s">
        <v>313</v>
      </c>
      <c r="C36" s="17">
        <v>23000</v>
      </c>
      <c r="D36" s="17">
        <v>42000</v>
      </c>
    </row>
    <row r="37" spans="1:4" ht="25.5">
      <c r="A37" s="43" t="s">
        <v>314</v>
      </c>
      <c r="B37" s="44" t="s">
        <v>315</v>
      </c>
      <c r="C37" s="18">
        <v>23000</v>
      </c>
      <c r="D37" s="18">
        <v>277706</v>
      </c>
    </row>
    <row r="38" spans="1:4" ht="12.75">
      <c r="A38" s="43" t="s">
        <v>316</v>
      </c>
      <c r="B38" s="44" t="s">
        <v>317</v>
      </c>
      <c r="C38" s="18">
        <v>847139</v>
      </c>
      <c r="D38" s="18">
        <v>2102664</v>
      </c>
    </row>
    <row r="39" spans="1:4" ht="12.75">
      <c r="A39" s="43" t="s">
        <v>259</v>
      </c>
      <c r="B39" s="44" t="s">
        <v>318</v>
      </c>
      <c r="C39" s="18">
        <v>419644548</v>
      </c>
      <c r="D39" s="18">
        <v>416605036</v>
      </c>
    </row>
    <row r="40" spans="1:4" ht="12.75">
      <c r="A40" s="41" t="s">
        <v>100</v>
      </c>
      <c r="B40" s="42" t="s">
        <v>319</v>
      </c>
      <c r="C40" s="17">
        <v>430390113</v>
      </c>
      <c r="D40" s="17">
        <v>430390113</v>
      </c>
    </row>
    <row r="41" spans="1:4" ht="25.5">
      <c r="A41" s="41" t="s">
        <v>320</v>
      </c>
      <c r="B41" s="42" t="s">
        <v>321</v>
      </c>
      <c r="C41" s="17">
        <v>3507663</v>
      </c>
      <c r="D41" s="17">
        <v>3507663</v>
      </c>
    </row>
    <row r="42" spans="1:4" ht="12.75">
      <c r="A42" s="41" t="s">
        <v>102</v>
      </c>
      <c r="B42" s="42" t="s">
        <v>322</v>
      </c>
      <c r="C42" s="17">
        <v>-34820891</v>
      </c>
      <c r="D42" s="17">
        <v>-25926355</v>
      </c>
    </row>
    <row r="43" spans="1:4" ht="12.75">
      <c r="A43" s="41" t="s">
        <v>323</v>
      </c>
      <c r="B43" s="42" t="s">
        <v>324</v>
      </c>
      <c r="C43" s="17">
        <v>8638574</v>
      </c>
      <c r="D43" s="17">
        <v>-3265338</v>
      </c>
    </row>
    <row r="44" spans="1:4" ht="12.75">
      <c r="A44" s="43" t="s">
        <v>260</v>
      </c>
      <c r="B44" s="44" t="s">
        <v>325</v>
      </c>
      <c r="C44" s="18">
        <v>407715459</v>
      </c>
      <c r="D44" s="18">
        <v>404706083</v>
      </c>
    </row>
    <row r="45" spans="1:4" ht="25.5">
      <c r="A45" s="41" t="s">
        <v>182</v>
      </c>
      <c r="B45" s="42" t="s">
        <v>326</v>
      </c>
      <c r="C45" s="17">
        <v>742932</v>
      </c>
      <c r="D45" s="17">
        <v>442885</v>
      </c>
    </row>
    <row r="46" spans="1:4" ht="38.25">
      <c r="A46" s="41" t="s">
        <v>104</v>
      </c>
      <c r="B46" s="42" t="s">
        <v>327</v>
      </c>
      <c r="C46" s="17">
        <v>81510</v>
      </c>
      <c r="D46" s="17">
        <v>0</v>
      </c>
    </row>
    <row r="47" spans="1:4" ht="25.5">
      <c r="A47" s="41" t="s">
        <v>328</v>
      </c>
      <c r="B47" s="42" t="s">
        <v>329</v>
      </c>
      <c r="C47" s="17">
        <v>5395666</v>
      </c>
      <c r="D47" s="17">
        <v>5344103</v>
      </c>
    </row>
    <row r="48" spans="1:4" ht="25.5">
      <c r="A48" s="43" t="s">
        <v>330</v>
      </c>
      <c r="B48" s="44" t="s">
        <v>331</v>
      </c>
      <c r="C48" s="18">
        <v>6220108</v>
      </c>
      <c r="D48" s="18">
        <v>5786988</v>
      </c>
    </row>
    <row r="49" spans="1:4" ht="38.25">
      <c r="A49" s="41" t="s">
        <v>332</v>
      </c>
      <c r="B49" s="42" t="s">
        <v>333</v>
      </c>
      <c r="C49" s="17">
        <v>950000</v>
      </c>
      <c r="D49" s="17">
        <v>870800</v>
      </c>
    </row>
    <row r="50" spans="1:4" ht="51">
      <c r="A50" s="41" t="s">
        <v>195</v>
      </c>
      <c r="B50" s="42" t="s">
        <v>334</v>
      </c>
      <c r="C50" s="17">
        <v>950000</v>
      </c>
      <c r="D50" s="17">
        <v>870800</v>
      </c>
    </row>
    <row r="51" spans="1:4" ht="38.25">
      <c r="A51" s="41" t="s">
        <v>335</v>
      </c>
      <c r="B51" s="42" t="s">
        <v>336</v>
      </c>
      <c r="C51" s="17">
        <v>1287037</v>
      </c>
      <c r="D51" s="17">
        <v>1451296</v>
      </c>
    </row>
    <row r="52" spans="1:4" ht="38.25">
      <c r="A52" s="41" t="s">
        <v>126</v>
      </c>
      <c r="B52" s="42" t="s">
        <v>337</v>
      </c>
      <c r="C52" s="17">
        <v>1287037</v>
      </c>
      <c r="D52" s="17">
        <v>1451296</v>
      </c>
    </row>
    <row r="53" spans="1:4" ht="25.5">
      <c r="A53" s="43" t="s">
        <v>197</v>
      </c>
      <c r="B53" s="44" t="s">
        <v>338</v>
      </c>
      <c r="C53" s="18">
        <v>2237037</v>
      </c>
      <c r="D53" s="18">
        <v>2322096</v>
      </c>
    </row>
    <row r="54" spans="1:4" ht="12.75">
      <c r="A54" s="41" t="s">
        <v>339</v>
      </c>
      <c r="B54" s="42" t="s">
        <v>340</v>
      </c>
      <c r="C54" s="17">
        <v>197123</v>
      </c>
      <c r="D54" s="17">
        <v>212059</v>
      </c>
    </row>
    <row r="55" spans="1:4" ht="25.5">
      <c r="A55" s="41" t="s">
        <v>341</v>
      </c>
      <c r="B55" s="42" t="s">
        <v>342</v>
      </c>
      <c r="C55" s="17">
        <v>8285</v>
      </c>
      <c r="D55" s="17">
        <v>30844</v>
      </c>
    </row>
    <row r="56" spans="1:4" ht="25.5">
      <c r="A56" s="41" t="s">
        <v>343</v>
      </c>
      <c r="B56" s="42" t="s">
        <v>344</v>
      </c>
      <c r="C56" s="17">
        <v>320000</v>
      </c>
      <c r="D56" s="17">
        <v>1300000</v>
      </c>
    </row>
    <row r="57" spans="1:4" ht="25.5">
      <c r="A57" s="43" t="s">
        <v>345</v>
      </c>
      <c r="B57" s="44" t="s">
        <v>346</v>
      </c>
      <c r="C57" s="18">
        <v>525408</v>
      </c>
      <c r="D57" s="18">
        <v>1542903</v>
      </c>
    </row>
    <row r="58" spans="1:4" ht="12.75">
      <c r="A58" s="43" t="s">
        <v>261</v>
      </c>
      <c r="B58" s="44" t="s">
        <v>347</v>
      </c>
      <c r="C58" s="18">
        <v>8982553</v>
      </c>
      <c r="D58" s="18">
        <v>9651987</v>
      </c>
    </row>
    <row r="59" spans="1:4" ht="25.5">
      <c r="A59" s="41" t="s">
        <v>348</v>
      </c>
      <c r="B59" s="42" t="s">
        <v>349</v>
      </c>
      <c r="C59" s="17">
        <v>2946536</v>
      </c>
      <c r="D59" s="17">
        <v>2246966</v>
      </c>
    </row>
    <row r="60" spans="1:4" ht="25.5">
      <c r="A60" s="43" t="s">
        <v>350</v>
      </c>
      <c r="B60" s="44" t="s">
        <v>351</v>
      </c>
      <c r="C60" s="18">
        <v>2946536</v>
      </c>
      <c r="D60" s="18">
        <v>2246966</v>
      </c>
    </row>
    <row r="61" spans="1:4" ht="12.75">
      <c r="A61" s="43" t="s">
        <v>352</v>
      </c>
      <c r="B61" s="44" t="s">
        <v>353</v>
      </c>
      <c r="C61" s="18">
        <v>419644548</v>
      </c>
      <c r="D61" s="18">
        <v>416605036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511-48-1c-2d-3a-7733-5c-2c-6b-247867-7e-6a-7-7265&amp;C&amp;R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0.25390625" style="0" customWidth="1"/>
    <col min="4" max="4" width="19.625" style="0" customWidth="1"/>
  </cols>
  <sheetData>
    <row r="1" ht="12.75">
      <c r="D1" s="59" t="s">
        <v>477</v>
      </c>
    </row>
    <row r="2" spans="1:4" ht="30" customHeight="1">
      <c r="A2" s="92" t="s">
        <v>379</v>
      </c>
      <c r="B2" s="92"/>
      <c r="C2" s="92"/>
      <c r="D2" s="92"/>
    </row>
    <row r="3" spans="1:4" s="21" customFormat="1" ht="29.25" customHeight="1">
      <c r="A3" s="91" t="s">
        <v>408</v>
      </c>
      <c r="B3" s="91"/>
      <c r="C3" s="91"/>
      <c r="D3" s="91"/>
    </row>
    <row r="4" spans="1:4" s="21" customFormat="1" ht="23.25" customHeight="1">
      <c r="A4" s="7"/>
      <c r="B4" s="7" t="s">
        <v>6</v>
      </c>
      <c r="C4" s="7" t="s">
        <v>263</v>
      </c>
      <c r="D4" s="7" t="s">
        <v>264</v>
      </c>
    </row>
    <row r="5" spans="1:4" s="21" customFormat="1" ht="15">
      <c r="A5" s="16">
        <v>1</v>
      </c>
      <c r="B5" s="16">
        <v>2</v>
      </c>
      <c r="C5" s="16">
        <v>3</v>
      </c>
      <c r="D5" s="16">
        <v>4</v>
      </c>
    </row>
    <row r="6" spans="1:4" s="21" customFormat="1" ht="12.75">
      <c r="A6" s="56" t="s">
        <v>1</v>
      </c>
      <c r="B6" s="57" t="s">
        <v>354</v>
      </c>
      <c r="C6" s="58">
        <v>10890917</v>
      </c>
      <c r="D6" s="58">
        <v>1748459</v>
      </c>
    </row>
    <row r="7" spans="1:4" ht="25.5">
      <c r="A7" s="41" t="s">
        <v>2</v>
      </c>
      <c r="B7" s="42" t="s">
        <v>355</v>
      </c>
      <c r="C7" s="17">
        <v>955530</v>
      </c>
      <c r="D7" s="17">
        <v>1461909</v>
      </c>
    </row>
    <row r="8" spans="1:4" ht="25.5">
      <c r="A8" s="43" t="s">
        <v>4</v>
      </c>
      <c r="B8" s="44" t="s">
        <v>356</v>
      </c>
      <c r="C8" s="18">
        <v>11846447</v>
      </c>
      <c r="D8" s="18">
        <v>3210368</v>
      </c>
    </row>
    <row r="9" spans="1:4" ht="25.5">
      <c r="A9" s="41" t="s">
        <v>5</v>
      </c>
      <c r="B9" s="42" t="s">
        <v>357</v>
      </c>
      <c r="C9" s="17">
        <v>38382140</v>
      </c>
      <c r="D9" s="17">
        <v>41046029</v>
      </c>
    </row>
    <row r="10" spans="1:4" ht="25.5">
      <c r="A10" s="41" t="s">
        <v>262</v>
      </c>
      <c r="B10" s="42" t="s">
        <v>358</v>
      </c>
      <c r="C10" s="17">
        <v>16087879</v>
      </c>
      <c r="D10" s="17">
        <v>17111918</v>
      </c>
    </row>
    <row r="11" spans="1:4" ht="25.5">
      <c r="A11" s="41" t="s">
        <v>258</v>
      </c>
      <c r="B11" s="42" t="s">
        <v>359</v>
      </c>
      <c r="C11" s="17">
        <v>39293251</v>
      </c>
      <c r="D11" s="17">
        <v>21232152</v>
      </c>
    </row>
    <row r="12" spans="1:4" ht="25.5">
      <c r="A12" s="41" t="s">
        <v>269</v>
      </c>
      <c r="B12" s="42" t="s">
        <v>360</v>
      </c>
      <c r="C12" s="17">
        <v>2594187</v>
      </c>
      <c r="D12" s="17">
        <v>482763</v>
      </c>
    </row>
    <row r="13" spans="1:4" ht="25.5">
      <c r="A13" s="43" t="s">
        <v>208</v>
      </c>
      <c r="B13" s="44" t="s">
        <v>361</v>
      </c>
      <c r="C13" s="18">
        <v>96357457</v>
      </c>
      <c r="D13" s="18">
        <v>79872862</v>
      </c>
    </row>
    <row r="14" spans="1:4" ht="12.75">
      <c r="A14" s="41" t="s">
        <v>11</v>
      </c>
      <c r="B14" s="42" t="s">
        <v>362</v>
      </c>
      <c r="C14" s="17">
        <v>3755383</v>
      </c>
      <c r="D14" s="17">
        <v>4400297</v>
      </c>
    </row>
    <row r="15" spans="1:4" ht="12.75">
      <c r="A15" s="41" t="s">
        <v>210</v>
      </c>
      <c r="B15" s="42" t="s">
        <v>363</v>
      </c>
      <c r="C15" s="17">
        <v>5747054</v>
      </c>
      <c r="D15" s="17">
        <v>9459332</v>
      </c>
    </row>
    <row r="16" spans="1:4" ht="12.75">
      <c r="A16" s="41" t="s">
        <v>15</v>
      </c>
      <c r="B16" s="42" t="s">
        <v>364</v>
      </c>
      <c r="C16" s="17">
        <v>25607</v>
      </c>
      <c r="D16" s="17">
        <v>1037210</v>
      </c>
    </row>
    <row r="17" spans="1:4" ht="25.5">
      <c r="A17" s="43" t="s">
        <v>17</v>
      </c>
      <c r="B17" s="44" t="s">
        <v>365</v>
      </c>
      <c r="C17" s="18">
        <v>9528044</v>
      </c>
      <c r="D17" s="18">
        <v>14896839</v>
      </c>
    </row>
    <row r="18" spans="1:4" ht="12.75">
      <c r="A18" s="41" t="s">
        <v>19</v>
      </c>
      <c r="B18" s="42" t="s">
        <v>366</v>
      </c>
      <c r="C18" s="17">
        <v>15518395</v>
      </c>
      <c r="D18" s="17">
        <v>13723255</v>
      </c>
    </row>
    <row r="19" spans="1:4" ht="12.75">
      <c r="A19" s="41" t="s">
        <v>21</v>
      </c>
      <c r="B19" s="42" t="s">
        <v>367</v>
      </c>
      <c r="C19" s="17">
        <v>3747478</v>
      </c>
      <c r="D19" s="17">
        <v>4580429</v>
      </c>
    </row>
    <row r="20" spans="1:4" ht="12.75">
      <c r="A20" s="41" t="s">
        <v>0</v>
      </c>
      <c r="B20" s="42" t="s">
        <v>368</v>
      </c>
      <c r="C20" s="17">
        <v>1962926</v>
      </c>
      <c r="D20" s="17">
        <v>2765413</v>
      </c>
    </row>
    <row r="21" spans="1:4" ht="25.5">
      <c r="A21" s="43" t="s">
        <v>24</v>
      </c>
      <c r="B21" s="44" t="s">
        <v>369</v>
      </c>
      <c r="C21" s="18">
        <v>21228799</v>
      </c>
      <c r="D21" s="18">
        <v>21069097</v>
      </c>
    </row>
    <row r="22" spans="1:4" ht="12.75">
      <c r="A22" s="43" t="s">
        <v>26</v>
      </c>
      <c r="B22" s="44" t="s">
        <v>370</v>
      </c>
      <c r="C22" s="18">
        <v>12610842</v>
      </c>
      <c r="D22" s="18">
        <v>18992563</v>
      </c>
    </row>
    <row r="23" spans="1:4" ht="12.75">
      <c r="A23" s="43" t="s">
        <v>213</v>
      </c>
      <c r="B23" s="44" t="s">
        <v>371</v>
      </c>
      <c r="C23" s="18">
        <v>56197670</v>
      </c>
      <c r="D23" s="18">
        <v>31390101</v>
      </c>
    </row>
    <row r="24" spans="1:4" ht="25.5">
      <c r="A24" s="43" t="s">
        <v>28</v>
      </c>
      <c r="B24" s="44" t="s">
        <v>372</v>
      </c>
      <c r="C24" s="18">
        <v>8638549</v>
      </c>
      <c r="D24" s="18">
        <v>-3265370</v>
      </c>
    </row>
    <row r="25" spans="1:4" ht="25.5">
      <c r="A25" s="41" t="s">
        <v>32</v>
      </c>
      <c r="B25" s="42" t="s">
        <v>373</v>
      </c>
      <c r="C25" s="17">
        <v>25</v>
      </c>
      <c r="D25" s="17">
        <v>32</v>
      </c>
    </row>
    <row r="26" spans="1:4" ht="38.25">
      <c r="A26" s="43" t="s">
        <v>38</v>
      </c>
      <c r="B26" s="44" t="s">
        <v>374</v>
      </c>
      <c r="C26" s="18">
        <v>25</v>
      </c>
      <c r="D26" s="18">
        <v>32</v>
      </c>
    </row>
    <row r="27" spans="1:4" ht="25.5">
      <c r="A27" s="43" t="s">
        <v>58</v>
      </c>
      <c r="B27" s="44" t="s">
        <v>375</v>
      </c>
      <c r="C27" s="18">
        <v>25</v>
      </c>
      <c r="D27" s="18">
        <v>32</v>
      </c>
    </row>
    <row r="28" spans="1:4" ht="12.75">
      <c r="A28" s="43" t="s">
        <v>60</v>
      </c>
      <c r="B28" s="44" t="s">
        <v>376</v>
      </c>
      <c r="C28" s="18">
        <v>8638574</v>
      </c>
      <c r="D28" s="18">
        <v>-3265338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511-48-1c-2d-3a-7733-5c-2c-6b-247867-7e-6a-7-7265&amp;C&amp;R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2020-05-20T09:02:58Z</cp:lastPrinted>
  <dcterms:created xsi:type="dcterms:W3CDTF">2010-05-29T08:47:41Z</dcterms:created>
  <dcterms:modified xsi:type="dcterms:W3CDTF">2020-05-20T09:55:19Z</dcterms:modified>
  <cp:category/>
  <cp:version/>
  <cp:contentType/>
  <cp:contentStatus/>
</cp:coreProperties>
</file>