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01" sheetId="1" r:id="rId1"/>
    <sheet name="02" sheetId="2" r:id="rId2"/>
    <sheet name="03" sheetId="3" r:id="rId3"/>
    <sheet name="04" sheetId="4" r:id="rId4"/>
    <sheet name="kiemelt" sheetId="5" r:id="rId5"/>
  </sheets>
  <definedNames>
    <definedName name="_xlnm.Print_Area" localSheetId="0">'01'!$A$1:$I$80</definedName>
    <definedName name="_xlnm.Print_Area" localSheetId="1">'02'!$A$1:$G$43</definedName>
    <definedName name="_xlnm.Print_Area" localSheetId="2">'03'!$A$1:$I$9</definedName>
    <definedName name="_xlnm.Print_Area" localSheetId="3">'04'!$A$1:$G$10</definedName>
    <definedName name="_xlnm.Print_Area" localSheetId="4">'kiemelt'!$A$1:$D$26</definedName>
    <definedName name="_xlnm.Print_Area">'01'!$A$3:$AF$63</definedName>
  </definedNames>
  <calcPr fullCalcOnLoad="1"/>
</workbook>
</file>

<file path=xl/sharedStrings.xml><?xml version="1.0" encoding="utf-8"?>
<sst xmlns="http://schemas.openxmlformats.org/spreadsheetml/2006/main" count="312" uniqueCount="269">
  <si>
    <t>01 - K1-K8. Költségvetési kiadások</t>
  </si>
  <si>
    <t>Megnevezés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</si>
  <si>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</si>
  <si>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</si>
  <si>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</si>
  <si>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</si>
  <si>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</si>
  <si>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</si>
  <si>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</si>
  <si>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01</t>
  </si>
  <si>
    <t>Törvény szerinti illetmények, munkabérek (K1101)</t>
  </si>
  <si>
    <t>03</t>
  </si>
  <si>
    <t>Céljuttatás, projektprémium (K1103)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</si>
  <si>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</si>
  <si>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</si>
  <si>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</si>
  <si>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</si>
  <si>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</si>
  <si>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</si>
  <si>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</si>
  <si>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</si>
  <si>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</si>
  <si>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</si>
  <si>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</si>
  <si>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</si>
  <si>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</si>
  <si>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</si>
  <si>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</si>
  <si>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</si>
  <si>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</si>
  <si>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</si>
  <si>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</si>
  <si>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</si>
  <si>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</si>
  <si>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</si>
  <si>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</si>
  <si>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</si>
  <si>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</si>
  <si>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</si>
  <si>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</si>
  <si>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</si>
  <si>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</si>
  <si>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</si>
  <si>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</si>
  <si>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</si>
  <si>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</si>
  <si>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</si>
  <si>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</si>
  <si>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</si>
  <si>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</si>
  <si>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</si>
  <si>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</si>
  <si>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</si>
  <si>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</si>
  <si>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</si>
  <si>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</si>
  <si>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</si>
  <si>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</si>
  <si>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</si>
  <si>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</si>
  <si>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</si>
  <si>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40</t>
  </si>
  <si>
    <t>Közvetített szolgáltatások  (&gt;=41) (K335)</t>
  </si>
  <si>
    <t>41</t>
  </si>
  <si>
    <t>ebből: államháztartáson belül (K335)</t>
  </si>
  <si>
    <t>42</t>
  </si>
  <si>
    <t>Szakmai tevékenységet segítő szolgáltatások  (K336)</t>
  </si>
  <si>
    <t>43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</si>
  <si>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</si>
  <si>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</si>
  <si>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</si>
  <si>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</si>
  <si>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</si>
  <si>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</si>
  <si>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</si>
  <si>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</si>
  <si>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</si>
  <si>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</si>
  <si>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</si>
  <si>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</si>
  <si>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</si>
  <si>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</si>
  <si>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</si>
  <si>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</si>
  <si>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</si>
  <si>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</si>
  <si>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98</t>
  </si>
  <si>
    <t>Egyéb nem intézményi ellátások (&gt;=99+…+117) (K48)</t>
  </si>
  <si>
    <t>115</t>
  </si>
  <si>
    <t>ebből: települési támogatás [Szoctv. 45. §],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</si>
  <si>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</si>
  <si>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</si>
  <si>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</si>
  <si>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</si>
  <si>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</si>
  <si>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</si>
  <si>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122</t>
  </si>
  <si>
    <t>A helyi önkormányzatok törvényi előíráson alapuló befizetései (K5022)</t>
  </si>
  <si>
    <t>123</t>
  </si>
  <si>
    <t>Egyéb elvonások, befizetések (K5023)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</si>
  <si>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</si>
  <si>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</si>
  <si>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</si>
  <si>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</si>
  <si>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</si>
  <si>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</si>
  <si>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</si>
  <si>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</si>
  <si>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</si>
  <si>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</si>
  <si>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</si>
  <si>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</si>
  <si>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177</t>
  </si>
  <si>
    <t>ebből: egyházi jogi személyek (K512)</t>
  </si>
  <si>
    <t>178</t>
  </si>
  <si>
    <t>ebből: nonprofit gazdasági társaságok (K512)</t>
  </si>
  <si>
    <t>179</t>
  </si>
  <si>
    <t>ebből: egyéb civil szervezetek (K512)</t>
  </si>
  <si>
    <t>183</t>
  </si>
  <si>
    <t>184</t>
  </si>
  <si>
    <t>ebből: egyéb vállalkozások (K512)</t>
  </si>
  <si>
    <t>187</t>
  </si>
  <si>
    <t>Tartalékok (K513)</t>
  </si>
  <si>
    <t>188</t>
  </si>
  <si>
    <t>Egyéb működési célú kiadások (=119+124+125+126+137+148+159+161+173+174+175+176+187) (K5)</t>
  </si>
  <si>
    <t>190</t>
  </si>
  <si>
    <t>Ingatlanok beszerzése, létesítése (&gt;=191) (K62)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</si>
  <si>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</si>
  <si>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</si>
  <si>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</si>
  <si>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</si>
  <si>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</si>
  <si>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</si>
  <si>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</si>
  <si>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</si>
  <si>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200</t>
  </si>
  <si>
    <t>Egyéb tárgyi eszközök felújítása  (K73)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</si>
  <si>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</si>
  <si>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</si>
  <si>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</si>
  <si>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</si>
  <si>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</si>
  <si>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</si>
  <si>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257</t>
  </si>
  <si>
    <t>ebből: háztartások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</si>
  <si>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</si>
  <si>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</si>
  <si>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</si>
  <si>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</si>
  <si>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02 - B1-B7. Költségvetési bevételek</t>
  </si>
  <si>
    <t>Követelés - Költségvetési évben esedékes</t>
  </si>
  <si>
    <t>Követelés - Költségvetési évet követően esedékes</t>
  </si>
  <si>
    <t>Helyi önkormányzatok működésének általános támogatása (B111)</t>
  </si>
  <si>
    <t>02</t>
  </si>
  <si>
    <t>Települési önkormányzatok egyes köznevelési feladatainak támogatása (B112)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</si>
  <si>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</si>
  <si>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</si>
  <si>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</si>
  <si>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</si>
  <si>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</si>
  <si>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</si>
  <si>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</si>
  <si>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társadalombiztosítás pénzügyi alapjai (B16)</t>
  </si>
  <si>
    <t>38</t>
  </si>
  <si>
    <t>ebből: elkülönített állami pénzalapok (B16)</t>
  </si>
  <si>
    <t>Működési célú támogatások államháztartáson belülről (=07+...+10+21+32) (B1)</t>
  </si>
  <si>
    <t>109</t>
  </si>
  <si>
    <t>Vagyoni tipusú adók (=110+…+115) (B34)</t>
  </si>
  <si>
    <t>110</t>
  </si>
  <si>
    <t>ebből: építményadó  (B34)</t>
  </si>
  <si>
    <t>116</t>
  </si>
  <si>
    <t>Értékesítési és forgalmi adók (=117+…+138) (B351)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</si>
  <si>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</si>
  <si>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</si>
  <si>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</si>
  <si>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</si>
  <si>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</si>
  <si>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</si>
  <si>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</si>
  <si>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</si>
  <si>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</si>
  <si>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</si>
  <si>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</si>
  <si>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ebből: egyéb települési adók (B36)</t>
  </si>
  <si>
    <t>186</t>
  </si>
  <si>
    <t>Közhatalmi bevételek (=93+94+104+109+167+168) (B3)</t>
  </si>
  <si>
    <t>Szolgáltatások ellenértéke (&gt;=189+190) (B402)</t>
  </si>
  <si>
    <t>189</t>
  </si>
  <si>
    <t>ebből:tárgyi eszközök bérbeadásából származó bevétel (B402)</t>
  </si>
  <si>
    <t>191</t>
  </si>
  <si>
    <t>Közvetített szolgáltatások ellenértéke  (&gt;=192) (B403)</t>
  </si>
  <si>
    <t>192</t>
  </si>
  <si>
    <t>ebből: államháztartáson belül (B403)</t>
  </si>
  <si>
    <t>Ellátási díjak (B405)</t>
  </si>
  <si>
    <t>Kiszámlázott általános forgalmi adó (B406)</t>
  </si>
  <si>
    <t>Általános forgalmi adó visszatérítése (B407)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</si>
  <si>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</si>
  <si>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</si>
  <si>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</si>
  <si>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</si>
  <si>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</si>
  <si>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</si>
  <si>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</si>
  <si>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</si>
  <si>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</si>
  <si>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</si>
  <si>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284</t>
  </si>
  <si>
    <t>Költségvetési bevételek (=43+79+186+222+231+257+283) (B1-B7)</t>
  </si>
  <si>
    <t>03 - K9. Finanszírozási kiadások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</si>
  <si>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</si>
  <si>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</si>
  <si>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</si>
  <si>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</si>
  <si>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</si>
  <si>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</si>
  <si>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</si>
  <si>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</si>
  <si>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</si>
  <si>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</si>
  <si>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</si>
  <si>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</si>
  <si>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>1.sz.melléklet</t>
  </si>
  <si>
    <t>2.sz.melléklet</t>
  </si>
  <si>
    <t>3.sz.melléklet</t>
  </si>
  <si>
    <t>4.sz. melléklet</t>
  </si>
  <si>
    <t>Lövő Község Önkormányzata 2018. évi beszámoló</t>
  </si>
  <si>
    <t>Egyéb szolgáltatások (&gt;=44) (K337)</t>
  </si>
  <si>
    <t>92</t>
  </si>
  <si>
    <t>Lakhatással kapcsolatos ellátások (=93+94) (K46)</t>
  </si>
  <si>
    <t>ebből: önkormányzati többségi tulajdonú nem pénzügyi vállalkozások (K512)</t>
  </si>
  <si>
    <t>Informatikai eszközök beszerzése, létesítése (K63)</t>
  </si>
  <si>
    <t>254</t>
  </si>
  <si>
    <t>ebből: egyházi jogi személyek (K89)</t>
  </si>
  <si>
    <t>256</t>
  </si>
  <si>
    <t>ebből: egyéb civil szervezetek (K89)</t>
  </si>
  <si>
    <t>06</t>
  </si>
  <si>
    <t>Elszámolásból származó bevételek (B116)</t>
  </si>
  <si>
    <t>171</t>
  </si>
  <si>
    <t>ebből: igazgatási szolgáltatási díjak (B36)</t>
  </si>
  <si>
    <t>Készletértékesítés ellenértéke (B401)</t>
  </si>
  <si>
    <t>208</t>
  </si>
  <si>
    <t>ebből: fedezeti ügyletek kamatbevételei (B4082)</t>
  </si>
  <si>
    <t>Államháztartáson belüli megelőlegezések (B814)</t>
  </si>
  <si>
    <t>Az egységes rovatrend szerint a kiemelt kiadási és bevételi jogcímek</t>
  </si>
  <si>
    <t xml:space="preserve"> Ft</t>
  </si>
  <si>
    <t>Eredeti ei.</t>
  </si>
  <si>
    <t>Módosított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</si>
  <si>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</si>
  <si>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</si>
  <si>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</si>
  <si>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</si>
  <si>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</si>
  <si>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</si>
  <si>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</si>
  <si>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</si>
  <si>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</si>
  <si>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</si>
  <si>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</si>
  <si>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</si>
  <si>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</si>
  <si>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</si>
  <si>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</si>
  <si>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</si>
  <si>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</si>
  <si>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</si>
  <si>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</si>
  <si>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</si>
  <si>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</si>
  <si>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17.sz.melléklet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</si>
</sst>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_-* #,##0\ _F_t_-;\-* #,##0\ _F_t_-;_-* &quot;-&quot;??\ _F_t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sz val="14"/>
      <name val="Arial CE"/>
      <family val="0"/>
    </font>
    <font>
      <sz val="9"/>
      <name val="Arial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Calibri"/>
      <family val="2"/>
    </font>
    <font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1" applyNumberFormat="0" applyAlignment="0" applyProtection="0"/>
    <xf numFmtId="0" fontId="3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36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0" borderId="7" applyNumberFormat="0" applyFon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6" borderId="1" applyNumberFormat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16" borderId="10" xfId="0" applyFont="1" applyFill="1" applyBorder="1" applyAlignment="1">
      <alignment horizontal="center" vertical="top" wrapText="1"/>
    </xf>
    <xf numFmtId="0" fontId="5" fillId="29" borderId="11" xfId="0" applyFont="1" applyFill="1" applyBorder="1" applyAlignment="1">
      <alignment horizontal="center" vertical="top" wrapText="1"/>
    </xf>
    <xf numFmtId="0" fontId="5" fillId="29" borderId="12" xfId="0" applyFont="1" applyFill="1" applyBorder="1" applyAlignment="1">
      <alignment horizontal="center" vertical="top" wrapText="1"/>
    </xf>
    <xf numFmtId="0" fontId="5" fillId="29" borderId="13" xfId="0" applyFont="1" applyFill="1" applyBorder="1" applyAlignment="1">
      <alignment horizontal="center" vertical="top" wrapText="1"/>
    </xf>
    <xf numFmtId="0" fontId="5" fillId="29" borderId="14" xfId="0" applyFont="1" applyFill="1" applyBorder="1" applyAlignment="1">
      <alignment horizontal="center" vertical="top" wrapText="1"/>
    </xf>
    <xf numFmtId="0" fontId="5" fillId="29" borderId="15" xfId="0" applyFont="1" applyFill="1" applyBorder="1" applyAlignment="1">
      <alignment horizontal="center" vertical="top" wrapText="1"/>
    </xf>
    <xf numFmtId="0" fontId="5" fillId="16" borderId="16" xfId="0" applyFont="1" applyFill="1" applyBorder="1" applyAlignment="1">
      <alignment horizontal="center" vertical="top" wrapText="1"/>
    </xf>
    <xf numFmtId="0" fontId="5" fillId="16" borderId="17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5" fillId="16" borderId="2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29" borderId="20" xfId="0" applyFont="1" applyFill="1" applyBorder="1" applyAlignment="1">
      <alignment horizontal="center" vertical="top" wrapText="1"/>
    </xf>
    <xf numFmtId="0" fontId="5" fillId="29" borderId="17" xfId="0" applyFont="1" applyFill="1" applyBorder="1" applyAlignment="1">
      <alignment horizontal="center" vertical="top" wrapText="1"/>
    </xf>
    <xf numFmtId="0" fontId="5" fillId="29" borderId="21" xfId="0" applyFont="1" applyFill="1" applyBorder="1" applyAlignment="1">
      <alignment horizontal="center" vertical="top" wrapText="1"/>
    </xf>
    <xf numFmtId="0" fontId="9" fillId="29" borderId="14" xfId="0" applyFont="1" applyFill="1" applyBorder="1" applyAlignment="1">
      <alignment horizontal="center" vertical="top" wrapText="1"/>
    </xf>
    <xf numFmtId="0" fontId="9" fillId="29" borderId="22" xfId="0" applyFont="1" applyFill="1" applyBorder="1" applyAlignment="1">
      <alignment horizontal="center" vertical="top" wrapText="1"/>
    </xf>
    <xf numFmtId="0" fontId="9" fillId="29" borderId="13" xfId="0" applyFont="1" applyFill="1" applyBorder="1" applyAlignment="1">
      <alignment horizontal="center" vertical="top" wrapText="1"/>
    </xf>
    <xf numFmtId="0" fontId="9" fillId="29" borderId="11" xfId="0" applyFont="1" applyFill="1" applyBorder="1" applyAlignment="1">
      <alignment horizontal="center" vertical="top" wrapText="1"/>
    </xf>
    <xf numFmtId="0" fontId="9" fillId="29" borderId="23" xfId="0" applyFont="1" applyFill="1" applyBorder="1" applyAlignment="1">
      <alignment horizontal="center" vertical="top" wrapText="1"/>
    </xf>
    <xf numFmtId="0" fontId="9" fillId="29" borderId="0" xfId="0" applyFont="1" applyFill="1" applyBorder="1" applyAlignment="1">
      <alignment horizontal="center" vertical="top" wrapText="1"/>
    </xf>
    <xf numFmtId="0" fontId="9" fillId="29" borderId="17" xfId="0" applyFont="1" applyFill="1" applyBorder="1" applyAlignment="1">
      <alignment horizontal="center" vertical="top" wrapText="1"/>
    </xf>
    <xf numFmtId="0" fontId="5" fillId="16" borderId="24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29" borderId="23" xfId="0" applyFont="1" applyFill="1" applyBorder="1" applyAlignment="1">
      <alignment horizontal="center" vertical="top" wrapText="1"/>
    </xf>
    <xf numFmtId="0" fontId="5" fillId="16" borderId="26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3" fontId="4" fillId="0" borderId="27" xfId="0" applyNumberFormat="1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right" vertical="top" wrapText="1"/>
    </xf>
    <xf numFmtId="0" fontId="5" fillId="16" borderId="29" xfId="0" applyFont="1" applyFill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right" vertical="top" wrapText="1"/>
    </xf>
    <xf numFmtId="0" fontId="5" fillId="16" borderId="21" xfId="0" applyFont="1" applyFill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31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32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right" vertical="top" wrapText="1"/>
    </xf>
    <xf numFmtId="3" fontId="6" fillId="0" borderId="23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3" fontId="4" fillId="0" borderId="34" xfId="0" applyNumberFormat="1" applyFont="1" applyBorder="1" applyAlignment="1">
      <alignment horizontal="right" vertical="top" wrapText="1"/>
    </xf>
    <xf numFmtId="3" fontId="4" fillId="0" borderId="35" xfId="0" applyNumberFormat="1" applyFont="1" applyBorder="1" applyAlignment="1">
      <alignment horizontal="right" vertical="top" wrapText="1"/>
    </xf>
    <xf numFmtId="3" fontId="4" fillId="0" borderId="36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24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0" fontId="9" fillId="29" borderId="21" xfId="0" applyFont="1" applyFill="1" applyBorder="1" applyAlignment="1">
      <alignment horizontal="center" vertical="top" wrapText="1"/>
    </xf>
    <xf numFmtId="0" fontId="9" fillId="29" borderId="20" xfId="0" applyFont="1" applyFill="1" applyBorder="1" applyAlignment="1">
      <alignment horizontal="center" vertical="top" wrapText="1"/>
    </xf>
    <xf numFmtId="0" fontId="9" fillId="29" borderId="3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29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4" fillId="0" borderId="39" xfId="0" applyNumberFormat="1" applyFont="1" applyBorder="1" applyAlignment="1">
      <alignment horizontal="right" vertical="top" wrapText="1"/>
    </xf>
    <xf numFmtId="3" fontId="4" fillId="0" borderId="40" xfId="0" applyNumberFormat="1" applyFont="1" applyBorder="1" applyAlignment="1">
      <alignment horizontal="right" vertical="top" wrapText="1"/>
    </xf>
    <xf numFmtId="3" fontId="4" fillId="0" borderId="41" xfId="0" applyNumberFormat="1" applyFont="1" applyBorder="1" applyAlignment="1">
      <alignment horizontal="right" vertical="top" wrapText="1"/>
    </xf>
    <xf numFmtId="3" fontId="4" fillId="0" borderId="42" xfId="0" applyNumberFormat="1" applyFont="1" applyBorder="1" applyAlignment="1">
      <alignment horizontal="right" vertical="top" wrapText="1"/>
    </xf>
    <xf numFmtId="3" fontId="4" fillId="0" borderId="43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right"/>
    </xf>
    <xf numFmtId="0" fontId="44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173" fontId="14" fillId="0" borderId="18" xfId="40" applyNumberFormat="1" applyFont="1" applyBorder="1" applyAlignment="1">
      <alignment/>
    </xf>
    <xf numFmtId="0" fontId="13" fillId="0" borderId="19" xfId="0" applyFont="1" applyBorder="1" applyAlignment="1">
      <alignment/>
    </xf>
    <xf numFmtId="173" fontId="14" fillId="0" borderId="19" xfId="4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5" fillId="30" borderId="14" xfId="0" applyFont="1" applyFill="1" applyBorder="1" applyAlignment="1">
      <alignment/>
    </xf>
    <xf numFmtId="173" fontId="16" fillId="30" borderId="14" xfId="40" applyNumberFormat="1" applyFont="1" applyFill="1" applyBorder="1" applyAlignment="1">
      <alignment/>
    </xf>
    <xf numFmtId="0" fontId="13" fillId="0" borderId="25" xfId="0" applyFont="1" applyBorder="1" applyAlignment="1">
      <alignment/>
    </xf>
    <xf numFmtId="173" fontId="14" fillId="0" borderId="25" xfId="40" applyNumberFormat="1" applyFont="1" applyBorder="1" applyAlignment="1">
      <alignment/>
    </xf>
    <xf numFmtId="0" fontId="15" fillId="0" borderId="21" xfId="0" applyFont="1" applyBorder="1" applyAlignment="1">
      <alignment/>
    </xf>
    <xf numFmtId="173" fontId="14" fillId="0" borderId="44" xfId="40" applyNumberFormat="1" applyFont="1" applyBorder="1" applyAlignment="1">
      <alignment/>
    </xf>
    <xf numFmtId="0" fontId="15" fillId="0" borderId="14" xfId="0" applyFont="1" applyBorder="1" applyAlignment="1">
      <alignment/>
    </xf>
    <xf numFmtId="173" fontId="14" fillId="0" borderId="14" xfId="40" applyNumberFormat="1" applyFont="1" applyBorder="1" applyAlignment="1">
      <alignment/>
    </xf>
    <xf numFmtId="0" fontId="7" fillId="29" borderId="0" xfId="0" applyFont="1" applyFill="1" applyAlignment="1">
      <alignment horizontal="center" vertical="top" wrapText="1"/>
    </xf>
    <xf numFmtId="0" fontId="8" fillId="29" borderId="0" xfId="0" applyFont="1" applyFill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0" fillId="0" borderId="45" xfId="0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6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O69" sqref="O69"/>
    </sheetView>
  </sheetViews>
  <sheetFormatPr defaultColWidth="9.00390625" defaultRowHeight="12.75"/>
  <cols>
    <col min="1" max="1" width="5.375" style="0" customWidth="1"/>
    <col min="2" max="2" width="47.625" style="0" customWidth="1"/>
    <col min="3" max="3" width="14.625" style="0" customWidth="1"/>
    <col min="4" max="4" width="13.00390625" style="0" customWidth="1"/>
    <col min="5" max="8" width="32.875" style="0" hidden="1" customWidth="1"/>
    <col min="9" max="9" width="12.625" style="0" customWidth="1"/>
  </cols>
  <sheetData>
    <row r="1" spans="1:9" ht="21" customHeight="1">
      <c r="A1" s="99" t="s">
        <v>225</v>
      </c>
      <c r="B1" s="99"/>
      <c r="C1" s="99"/>
      <c r="D1" s="99"/>
      <c r="E1" s="99"/>
      <c r="F1" s="99"/>
      <c r="G1" s="99"/>
      <c r="H1" s="99"/>
      <c r="I1" s="99"/>
    </row>
    <row r="2" ht="12.75">
      <c r="I2" s="29" t="s">
        <v>221</v>
      </c>
    </row>
    <row r="3" spans="1:9" ht="30.75" customHeight="1" thickBot="1">
      <c r="A3" s="97" t="s">
        <v>0</v>
      </c>
      <c r="B3" s="98"/>
      <c r="C3" s="98"/>
      <c r="D3" s="98"/>
      <c r="E3" s="98"/>
      <c r="F3" s="98"/>
      <c r="G3" s="98"/>
      <c r="H3" s="98"/>
      <c r="I3" s="98"/>
    </row>
    <row r="4" spans="1:9" ht="30.75" customHeight="1" thickBot="1">
      <c r="A4" s="5"/>
      <c r="B4" s="6" t="s">
        <v>1</v>
      </c>
      <c r="C4" s="5" t="s">
        <v>2</v>
      </c>
      <c r="D4" s="5" t="s">
        <v>3</v>
      </c>
      <c r="E4" s="4" t="s">
        <v>4</v>
      </c>
      <c r="F4" s="2" t="s">
        <v>5</v>
      </c>
      <c r="G4" s="2" t="s">
        <v>6</v>
      </c>
      <c r="H4" s="26" t="s">
        <v>7</v>
      </c>
      <c r="I4" s="5" t="s">
        <v>8</v>
      </c>
    </row>
    <row r="5" spans="1:9" ht="15" hidden="1">
      <c r="A5" s="7">
        <v>2</v>
      </c>
      <c r="B5" s="39">
        <v>3</v>
      </c>
      <c r="C5" s="7">
        <v>4</v>
      </c>
      <c r="D5" s="41">
        <v>5</v>
      </c>
      <c r="E5" s="23">
        <v>6</v>
      </c>
      <c r="F5" s="1">
        <v>7</v>
      </c>
      <c r="G5" s="1">
        <v>8</v>
      </c>
      <c r="H5" s="27">
        <v>9</v>
      </c>
      <c r="I5" s="41">
        <v>10</v>
      </c>
    </row>
    <row r="6" spans="1:9" ht="15" customHeight="1">
      <c r="A6" s="37" t="s">
        <v>9</v>
      </c>
      <c r="B6" s="9" t="s">
        <v>10</v>
      </c>
      <c r="C6" s="40">
        <v>12364500</v>
      </c>
      <c r="D6" s="42">
        <v>16230499</v>
      </c>
      <c r="E6" s="38">
        <v>0</v>
      </c>
      <c r="F6" s="36">
        <v>14690474</v>
      </c>
      <c r="G6" s="36">
        <v>37415463</v>
      </c>
      <c r="H6" s="44">
        <v>0</v>
      </c>
      <c r="I6" s="42">
        <v>14690474</v>
      </c>
    </row>
    <row r="7" spans="1:9" ht="12.75">
      <c r="A7" s="37" t="s">
        <v>11</v>
      </c>
      <c r="B7" s="10" t="s">
        <v>12</v>
      </c>
      <c r="C7" s="40">
        <v>0</v>
      </c>
      <c r="D7" s="43">
        <v>453384</v>
      </c>
      <c r="E7" s="38">
        <v>0</v>
      </c>
      <c r="F7" s="36">
        <v>453384</v>
      </c>
      <c r="G7" s="36">
        <v>0</v>
      </c>
      <c r="H7" s="44">
        <v>0</v>
      </c>
      <c r="I7" s="43">
        <v>453384</v>
      </c>
    </row>
    <row r="8" spans="1:9" ht="12.75">
      <c r="A8" s="37" t="s">
        <v>13</v>
      </c>
      <c r="B8" s="10" t="s">
        <v>14</v>
      </c>
      <c r="C8" s="40">
        <v>1045050</v>
      </c>
      <c r="D8" s="43">
        <v>1054996</v>
      </c>
      <c r="E8" s="38">
        <v>0</v>
      </c>
      <c r="F8" s="36">
        <v>1054996</v>
      </c>
      <c r="G8" s="36">
        <v>0</v>
      </c>
      <c r="H8" s="44">
        <v>0</v>
      </c>
      <c r="I8" s="43">
        <v>1054996</v>
      </c>
    </row>
    <row r="9" spans="1:9" ht="12.75">
      <c r="A9" s="37" t="s">
        <v>15</v>
      </c>
      <c r="B9" s="10" t="s">
        <v>16</v>
      </c>
      <c r="C9" s="40">
        <v>52350</v>
      </c>
      <c r="D9" s="43">
        <v>57460</v>
      </c>
      <c r="E9" s="38">
        <v>0</v>
      </c>
      <c r="F9" s="36">
        <v>52660</v>
      </c>
      <c r="G9" s="36">
        <v>0</v>
      </c>
      <c r="H9" s="44">
        <v>0</v>
      </c>
      <c r="I9" s="43">
        <v>52660</v>
      </c>
    </row>
    <row r="10" spans="1:9" ht="25.5">
      <c r="A10" s="37" t="s">
        <v>17</v>
      </c>
      <c r="B10" s="10" t="s">
        <v>18</v>
      </c>
      <c r="C10" s="40">
        <v>0</v>
      </c>
      <c r="D10" s="43">
        <v>885599</v>
      </c>
      <c r="E10" s="38">
        <v>0</v>
      </c>
      <c r="F10" s="36">
        <v>863499</v>
      </c>
      <c r="G10" s="36">
        <v>0</v>
      </c>
      <c r="H10" s="44">
        <v>0</v>
      </c>
      <c r="I10" s="43">
        <v>863499</v>
      </c>
    </row>
    <row r="11" spans="1:9" ht="13.5" customHeight="1">
      <c r="A11" s="37" t="s">
        <v>19</v>
      </c>
      <c r="B11" s="10" t="s">
        <v>20</v>
      </c>
      <c r="C11" s="40">
        <v>13461900</v>
      </c>
      <c r="D11" s="43">
        <v>18681938</v>
      </c>
      <c r="E11" s="38">
        <v>0</v>
      </c>
      <c r="F11" s="36">
        <v>17115013</v>
      </c>
      <c r="G11" s="36">
        <v>37415463</v>
      </c>
      <c r="H11" s="44">
        <v>0</v>
      </c>
      <c r="I11" s="43">
        <v>17115013</v>
      </c>
    </row>
    <row r="12" spans="1:9" ht="12.75">
      <c r="A12" s="37" t="s">
        <v>21</v>
      </c>
      <c r="B12" s="10" t="s">
        <v>22</v>
      </c>
      <c r="C12" s="40">
        <v>5298588</v>
      </c>
      <c r="D12" s="43">
        <v>5298588</v>
      </c>
      <c r="E12" s="38">
        <v>0</v>
      </c>
      <c r="F12" s="36">
        <v>5298588</v>
      </c>
      <c r="G12" s="36">
        <v>0</v>
      </c>
      <c r="H12" s="44">
        <v>0</v>
      </c>
      <c r="I12" s="43">
        <v>5298588</v>
      </c>
    </row>
    <row r="13" spans="1:9" ht="27" customHeight="1">
      <c r="A13" s="37" t="s">
        <v>23</v>
      </c>
      <c r="B13" s="10" t="s">
        <v>24</v>
      </c>
      <c r="C13" s="40">
        <v>558400</v>
      </c>
      <c r="D13" s="43">
        <v>2186685</v>
      </c>
      <c r="E13" s="38">
        <v>0</v>
      </c>
      <c r="F13" s="36">
        <v>2186685</v>
      </c>
      <c r="G13" s="36">
        <v>0</v>
      </c>
      <c r="H13" s="44">
        <v>0</v>
      </c>
      <c r="I13" s="43">
        <v>2186685</v>
      </c>
    </row>
    <row r="14" spans="1:9" ht="12.75">
      <c r="A14" s="37" t="s">
        <v>25</v>
      </c>
      <c r="B14" s="10" t="s">
        <v>26</v>
      </c>
      <c r="C14" s="40">
        <v>347650</v>
      </c>
      <c r="D14" s="43">
        <v>347650</v>
      </c>
      <c r="E14" s="38">
        <v>0</v>
      </c>
      <c r="F14" s="36">
        <v>0</v>
      </c>
      <c r="G14" s="36">
        <v>0</v>
      </c>
      <c r="H14" s="44">
        <v>0</v>
      </c>
      <c r="I14" s="43">
        <v>0</v>
      </c>
    </row>
    <row r="15" spans="1:9" ht="13.5" thickBot="1">
      <c r="A15" s="51" t="s">
        <v>27</v>
      </c>
      <c r="B15" s="24" t="s">
        <v>28</v>
      </c>
      <c r="C15" s="52">
        <v>6204638</v>
      </c>
      <c r="D15" s="53">
        <v>7832923</v>
      </c>
      <c r="E15" s="54">
        <v>0</v>
      </c>
      <c r="F15" s="55">
        <v>7485273</v>
      </c>
      <c r="G15" s="55">
        <v>0</v>
      </c>
      <c r="H15" s="56">
        <v>0</v>
      </c>
      <c r="I15" s="53">
        <v>7485273</v>
      </c>
    </row>
    <row r="16" spans="1:9" ht="13.5" thickBot="1">
      <c r="A16" s="12" t="s">
        <v>29</v>
      </c>
      <c r="B16" s="45" t="s">
        <v>30</v>
      </c>
      <c r="C16" s="46">
        <v>19666538</v>
      </c>
      <c r="D16" s="47">
        <v>26514861</v>
      </c>
      <c r="E16" s="48">
        <v>0</v>
      </c>
      <c r="F16" s="49">
        <v>24600286</v>
      </c>
      <c r="G16" s="49">
        <v>37415463</v>
      </c>
      <c r="H16" s="50">
        <v>0</v>
      </c>
      <c r="I16" s="47">
        <v>24600286</v>
      </c>
    </row>
    <row r="17" spans="1:9" ht="26.25" thickBot="1">
      <c r="A17" s="12" t="s">
        <v>31</v>
      </c>
      <c r="B17" s="45" t="s">
        <v>32</v>
      </c>
      <c r="C17" s="46">
        <v>4462032</v>
      </c>
      <c r="D17" s="47">
        <v>4913811</v>
      </c>
      <c r="E17" s="48">
        <v>0</v>
      </c>
      <c r="F17" s="49">
        <v>4899641</v>
      </c>
      <c r="G17" s="49">
        <v>11400000</v>
      </c>
      <c r="H17" s="50">
        <v>0</v>
      </c>
      <c r="I17" s="47">
        <v>4899641</v>
      </c>
    </row>
    <row r="18" spans="1:9" ht="12.75">
      <c r="A18" s="57" t="s">
        <v>33</v>
      </c>
      <c r="B18" s="25" t="s">
        <v>34</v>
      </c>
      <c r="C18" s="58">
        <v>0</v>
      </c>
      <c r="D18" s="59">
        <v>0</v>
      </c>
      <c r="E18" s="60">
        <v>0</v>
      </c>
      <c r="F18" s="61">
        <v>0</v>
      </c>
      <c r="G18" s="61">
        <v>0</v>
      </c>
      <c r="H18" s="62">
        <v>0</v>
      </c>
      <c r="I18" s="59">
        <v>4292732</v>
      </c>
    </row>
    <row r="19" spans="1:9" ht="12.75">
      <c r="A19" s="37" t="s">
        <v>35</v>
      </c>
      <c r="B19" s="10" t="s">
        <v>36</v>
      </c>
      <c r="C19" s="40">
        <v>0</v>
      </c>
      <c r="D19" s="43">
        <v>0</v>
      </c>
      <c r="E19" s="38">
        <v>0</v>
      </c>
      <c r="F19" s="36">
        <v>0</v>
      </c>
      <c r="G19" s="36">
        <v>0</v>
      </c>
      <c r="H19" s="44">
        <v>0</v>
      </c>
      <c r="I19" s="43">
        <v>179374</v>
      </c>
    </row>
    <row r="20" spans="1:9" ht="12.75">
      <c r="A20" s="37" t="s">
        <v>37</v>
      </c>
      <c r="B20" s="10" t="s">
        <v>38</v>
      </c>
      <c r="C20" s="40">
        <v>0</v>
      </c>
      <c r="D20" s="43">
        <v>0</v>
      </c>
      <c r="E20" s="38">
        <v>0</v>
      </c>
      <c r="F20" s="36">
        <v>0</v>
      </c>
      <c r="G20" s="36">
        <v>0</v>
      </c>
      <c r="H20" s="44">
        <v>0</v>
      </c>
      <c r="I20" s="43">
        <v>239388</v>
      </c>
    </row>
    <row r="21" spans="1:9" ht="13.5" customHeight="1">
      <c r="A21" s="37" t="s">
        <v>39</v>
      </c>
      <c r="B21" s="10" t="s">
        <v>40</v>
      </c>
      <c r="C21" s="40">
        <v>0</v>
      </c>
      <c r="D21" s="43">
        <v>0</v>
      </c>
      <c r="E21" s="38">
        <v>0</v>
      </c>
      <c r="F21" s="36">
        <v>0</v>
      </c>
      <c r="G21" s="36">
        <v>0</v>
      </c>
      <c r="H21" s="44">
        <v>0</v>
      </c>
      <c r="I21" s="43">
        <v>188147</v>
      </c>
    </row>
    <row r="22" spans="1:9" ht="12.75">
      <c r="A22" s="37" t="s">
        <v>41</v>
      </c>
      <c r="B22" s="10" t="s">
        <v>42</v>
      </c>
      <c r="C22" s="40">
        <v>280000</v>
      </c>
      <c r="D22" s="43">
        <v>580000</v>
      </c>
      <c r="E22" s="38">
        <v>0</v>
      </c>
      <c r="F22" s="36">
        <v>555548</v>
      </c>
      <c r="G22" s="36">
        <v>0</v>
      </c>
      <c r="H22" s="44">
        <v>0</v>
      </c>
      <c r="I22" s="43">
        <v>555548</v>
      </c>
    </row>
    <row r="23" spans="1:9" ht="12.75">
      <c r="A23" s="37" t="s">
        <v>43</v>
      </c>
      <c r="B23" s="10" t="s">
        <v>44</v>
      </c>
      <c r="C23" s="40">
        <v>4751000</v>
      </c>
      <c r="D23" s="43">
        <v>6051000</v>
      </c>
      <c r="E23" s="38">
        <v>0</v>
      </c>
      <c r="F23" s="36">
        <v>5616166</v>
      </c>
      <c r="G23" s="36">
        <v>0</v>
      </c>
      <c r="H23" s="44">
        <v>0</v>
      </c>
      <c r="I23" s="43">
        <v>5616166</v>
      </c>
    </row>
    <row r="24" spans="1:9" ht="12.75">
      <c r="A24" s="37" t="s">
        <v>45</v>
      </c>
      <c r="B24" s="10" t="s">
        <v>46</v>
      </c>
      <c r="C24" s="40">
        <v>5031000</v>
      </c>
      <c r="D24" s="43">
        <v>6631000</v>
      </c>
      <c r="E24" s="38">
        <v>0</v>
      </c>
      <c r="F24" s="36">
        <v>6171714</v>
      </c>
      <c r="G24" s="36">
        <v>0</v>
      </c>
      <c r="H24" s="44">
        <v>0</v>
      </c>
      <c r="I24" s="43">
        <v>6171714</v>
      </c>
    </row>
    <row r="25" spans="1:9" ht="13.5" customHeight="1">
      <c r="A25" s="37" t="s">
        <v>47</v>
      </c>
      <c r="B25" s="10" t="s">
        <v>48</v>
      </c>
      <c r="C25" s="40">
        <v>370000</v>
      </c>
      <c r="D25" s="43">
        <v>370000</v>
      </c>
      <c r="E25" s="38">
        <v>0</v>
      </c>
      <c r="F25" s="36">
        <v>344204</v>
      </c>
      <c r="G25" s="36">
        <v>0</v>
      </c>
      <c r="H25" s="44">
        <v>0</v>
      </c>
      <c r="I25" s="43">
        <v>344204</v>
      </c>
    </row>
    <row r="26" spans="1:9" ht="12.75">
      <c r="A26" s="37" t="s">
        <v>49</v>
      </c>
      <c r="B26" s="10" t="s">
        <v>50</v>
      </c>
      <c r="C26" s="40">
        <v>650000</v>
      </c>
      <c r="D26" s="43">
        <v>650000</v>
      </c>
      <c r="E26" s="38">
        <v>0</v>
      </c>
      <c r="F26" s="36">
        <v>566598</v>
      </c>
      <c r="G26" s="36">
        <v>0</v>
      </c>
      <c r="H26" s="44">
        <v>0</v>
      </c>
      <c r="I26" s="43">
        <v>566598</v>
      </c>
    </row>
    <row r="27" spans="1:9" ht="12.75">
      <c r="A27" s="37" t="s">
        <v>51</v>
      </c>
      <c r="B27" s="10" t="s">
        <v>52</v>
      </c>
      <c r="C27" s="40">
        <v>1020000</v>
      </c>
      <c r="D27" s="43">
        <v>1020000</v>
      </c>
      <c r="E27" s="38">
        <v>0</v>
      </c>
      <c r="F27" s="36">
        <v>910802</v>
      </c>
      <c r="G27" s="36">
        <v>0</v>
      </c>
      <c r="H27" s="44">
        <v>0</v>
      </c>
      <c r="I27" s="43">
        <v>910802</v>
      </c>
    </row>
    <row r="28" spans="1:9" ht="12.75">
      <c r="A28" s="37" t="s">
        <v>53</v>
      </c>
      <c r="B28" s="10" t="s">
        <v>54</v>
      </c>
      <c r="C28" s="40">
        <v>6090000</v>
      </c>
      <c r="D28" s="43">
        <v>6252686</v>
      </c>
      <c r="E28" s="38">
        <v>0</v>
      </c>
      <c r="F28" s="36">
        <v>6225576</v>
      </c>
      <c r="G28" s="36">
        <v>11100000</v>
      </c>
      <c r="H28" s="44">
        <v>0</v>
      </c>
      <c r="I28" s="43">
        <v>6225576</v>
      </c>
    </row>
    <row r="29" spans="1:9" ht="12.75">
      <c r="A29" s="37" t="s">
        <v>55</v>
      </c>
      <c r="B29" s="10" t="s">
        <v>56</v>
      </c>
      <c r="C29" s="40">
        <v>15156100</v>
      </c>
      <c r="D29" s="43">
        <v>16785315</v>
      </c>
      <c r="E29" s="38">
        <v>0</v>
      </c>
      <c r="F29" s="36">
        <v>16785315</v>
      </c>
      <c r="G29" s="36">
        <v>0</v>
      </c>
      <c r="H29" s="44">
        <v>0</v>
      </c>
      <c r="I29" s="43">
        <v>16785315</v>
      </c>
    </row>
    <row r="30" spans="1:9" ht="12.75">
      <c r="A30" s="37" t="s">
        <v>57</v>
      </c>
      <c r="B30" s="10" t="s">
        <v>58</v>
      </c>
      <c r="C30" s="40">
        <v>360000</v>
      </c>
      <c r="D30" s="43">
        <v>658183</v>
      </c>
      <c r="E30" s="38">
        <v>0</v>
      </c>
      <c r="F30" s="36">
        <v>608183</v>
      </c>
      <c r="G30" s="36">
        <v>0</v>
      </c>
      <c r="H30" s="44">
        <v>0</v>
      </c>
      <c r="I30" s="43">
        <v>608183</v>
      </c>
    </row>
    <row r="31" spans="1:9" ht="12.75">
      <c r="A31" s="37" t="s">
        <v>59</v>
      </c>
      <c r="B31" s="10" t="s">
        <v>60</v>
      </c>
      <c r="C31" s="40">
        <v>7330000</v>
      </c>
      <c r="D31" s="43">
        <v>7330000</v>
      </c>
      <c r="E31" s="38">
        <v>0</v>
      </c>
      <c r="F31" s="36">
        <v>7314436</v>
      </c>
      <c r="G31" s="36">
        <v>0</v>
      </c>
      <c r="H31" s="44">
        <v>0</v>
      </c>
      <c r="I31" s="43">
        <v>7314436</v>
      </c>
    </row>
    <row r="32" spans="1:9" ht="12.75">
      <c r="A32" s="37" t="s">
        <v>61</v>
      </c>
      <c r="B32" s="10" t="s">
        <v>62</v>
      </c>
      <c r="C32" s="40">
        <v>1700000</v>
      </c>
      <c r="D32" s="43">
        <v>1400000</v>
      </c>
      <c r="E32" s="38">
        <v>0</v>
      </c>
      <c r="F32" s="36">
        <v>1157810</v>
      </c>
      <c r="G32" s="36">
        <v>0</v>
      </c>
      <c r="H32" s="44">
        <v>0</v>
      </c>
      <c r="I32" s="43">
        <v>1157810</v>
      </c>
    </row>
    <row r="33" spans="1:9" ht="12.75">
      <c r="A33" s="37" t="s">
        <v>63</v>
      </c>
      <c r="B33" s="10" t="s">
        <v>64</v>
      </c>
      <c r="C33" s="40">
        <v>0</v>
      </c>
      <c r="D33" s="43">
        <v>0</v>
      </c>
      <c r="E33" s="38">
        <v>0</v>
      </c>
      <c r="F33" s="36">
        <v>0</v>
      </c>
      <c r="G33" s="36">
        <v>0</v>
      </c>
      <c r="H33" s="44">
        <v>0</v>
      </c>
      <c r="I33" s="43">
        <v>1042900</v>
      </c>
    </row>
    <row r="34" spans="1:9" ht="13.5" customHeight="1">
      <c r="A34" s="37" t="s">
        <v>65</v>
      </c>
      <c r="B34" s="10" t="s">
        <v>66</v>
      </c>
      <c r="C34" s="40">
        <v>2020000</v>
      </c>
      <c r="D34" s="43">
        <v>3948213</v>
      </c>
      <c r="E34" s="38">
        <v>0</v>
      </c>
      <c r="F34" s="36">
        <v>3900679</v>
      </c>
      <c r="G34" s="36">
        <v>0</v>
      </c>
      <c r="H34" s="44">
        <v>0</v>
      </c>
      <c r="I34" s="43">
        <v>3900679</v>
      </c>
    </row>
    <row r="35" spans="1:9" ht="12.75">
      <c r="A35" s="37" t="s">
        <v>67</v>
      </c>
      <c r="B35" s="10" t="s">
        <v>226</v>
      </c>
      <c r="C35" s="40">
        <v>5655000</v>
      </c>
      <c r="D35" s="43">
        <v>17919900</v>
      </c>
      <c r="E35" s="38">
        <v>0</v>
      </c>
      <c r="F35" s="36">
        <v>14484607</v>
      </c>
      <c r="G35" s="36">
        <v>0</v>
      </c>
      <c r="H35" s="44">
        <v>0</v>
      </c>
      <c r="I35" s="43">
        <v>14484607</v>
      </c>
    </row>
    <row r="36" spans="1:9" ht="12.75">
      <c r="A36" s="37" t="s">
        <v>68</v>
      </c>
      <c r="B36" s="10" t="s">
        <v>69</v>
      </c>
      <c r="C36" s="40">
        <v>0</v>
      </c>
      <c r="D36" s="43">
        <v>0</v>
      </c>
      <c r="E36" s="38">
        <v>0</v>
      </c>
      <c r="F36" s="36">
        <v>0</v>
      </c>
      <c r="G36" s="36">
        <v>0</v>
      </c>
      <c r="H36" s="44">
        <v>0</v>
      </c>
      <c r="I36" s="43">
        <v>640331</v>
      </c>
    </row>
    <row r="37" spans="1:9" ht="25.5">
      <c r="A37" s="37" t="s">
        <v>70</v>
      </c>
      <c r="B37" s="10" t="s">
        <v>71</v>
      </c>
      <c r="C37" s="40">
        <v>38311100</v>
      </c>
      <c r="D37" s="43">
        <v>54294297</v>
      </c>
      <c r="E37" s="38">
        <v>0</v>
      </c>
      <c r="F37" s="36">
        <v>50476606</v>
      </c>
      <c r="G37" s="36">
        <v>11100000</v>
      </c>
      <c r="H37" s="44">
        <v>0</v>
      </c>
      <c r="I37" s="43">
        <v>50476606</v>
      </c>
    </row>
    <row r="38" spans="1:9" ht="12.75">
      <c r="A38" s="37" t="s">
        <v>72</v>
      </c>
      <c r="B38" s="10" t="s">
        <v>73</v>
      </c>
      <c r="C38" s="40">
        <v>10000</v>
      </c>
      <c r="D38" s="43">
        <v>35000</v>
      </c>
      <c r="E38" s="38">
        <v>0</v>
      </c>
      <c r="F38" s="36">
        <v>34040</v>
      </c>
      <c r="G38" s="36">
        <v>0</v>
      </c>
      <c r="H38" s="44">
        <v>0</v>
      </c>
      <c r="I38" s="43">
        <v>34040</v>
      </c>
    </row>
    <row r="39" spans="1:9" ht="25.5">
      <c r="A39" s="37" t="s">
        <v>74</v>
      </c>
      <c r="B39" s="10" t="s">
        <v>75</v>
      </c>
      <c r="C39" s="40">
        <v>10000</v>
      </c>
      <c r="D39" s="43">
        <v>35000</v>
      </c>
      <c r="E39" s="38">
        <v>0</v>
      </c>
      <c r="F39" s="36">
        <v>34040</v>
      </c>
      <c r="G39" s="36">
        <v>0</v>
      </c>
      <c r="H39" s="44">
        <v>0</v>
      </c>
      <c r="I39" s="43">
        <v>34040</v>
      </c>
    </row>
    <row r="40" spans="1:9" ht="25.5">
      <c r="A40" s="37" t="s">
        <v>76</v>
      </c>
      <c r="B40" s="10" t="s">
        <v>77</v>
      </c>
      <c r="C40" s="40">
        <v>11638197</v>
      </c>
      <c r="D40" s="43">
        <v>14216142</v>
      </c>
      <c r="E40" s="38">
        <v>0</v>
      </c>
      <c r="F40" s="36">
        <v>13491536</v>
      </c>
      <c r="G40" s="36">
        <v>2592000</v>
      </c>
      <c r="H40" s="44">
        <v>0</v>
      </c>
      <c r="I40" s="43">
        <v>13491536</v>
      </c>
    </row>
    <row r="41" spans="1:9" ht="12.75">
      <c r="A41" s="37" t="s">
        <v>78</v>
      </c>
      <c r="B41" s="10" t="s">
        <v>79</v>
      </c>
      <c r="C41" s="40">
        <v>2000000</v>
      </c>
      <c r="D41" s="43">
        <v>2000000</v>
      </c>
      <c r="E41" s="38">
        <v>0</v>
      </c>
      <c r="F41" s="36">
        <v>0</v>
      </c>
      <c r="G41" s="36">
        <v>0</v>
      </c>
      <c r="H41" s="44">
        <v>0</v>
      </c>
      <c r="I41" s="43">
        <v>0</v>
      </c>
    </row>
    <row r="42" spans="1:9" ht="12.75">
      <c r="A42" s="37" t="s">
        <v>80</v>
      </c>
      <c r="B42" s="10" t="s">
        <v>81</v>
      </c>
      <c r="C42" s="40">
        <v>404000</v>
      </c>
      <c r="D42" s="43">
        <v>154000</v>
      </c>
      <c r="E42" s="38">
        <v>0</v>
      </c>
      <c r="F42" s="36">
        <v>44374</v>
      </c>
      <c r="G42" s="36">
        <v>0</v>
      </c>
      <c r="H42" s="44">
        <v>0</v>
      </c>
      <c r="I42" s="43">
        <v>44374</v>
      </c>
    </row>
    <row r="43" spans="1:9" ht="26.25" thickBot="1">
      <c r="A43" s="51" t="s">
        <v>82</v>
      </c>
      <c r="B43" s="24" t="s">
        <v>83</v>
      </c>
      <c r="C43" s="52">
        <v>14042197</v>
      </c>
      <c r="D43" s="53">
        <v>16370142</v>
      </c>
      <c r="E43" s="54">
        <v>0</v>
      </c>
      <c r="F43" s="55">
        <v>13535910</v>
      </c>
      <c r="G43" s="55">
        <v>2592000</v>
      </c>
      <c r="H43" s="56">
        <v>0</v>
      </c>
      <c r="I43" s="53">
        <v>13535910</v>
      </c>
    </row>
    <row r="44" spans="1:9" ht="13.5" thickBot="1">
      <c r="A44" s="12" t="s">
        <v>84</v>
      </c>
      <c r="B44" s="45" t="s">
        <v>85</v>
      </c>
      <c r="C44" s="46">
        <v>58414297</v>
      </c>
      <c r="D44" s="47">
        <v>78350439</v>
      </c>
      <c r="E44" s="48">
        <v>0</v>
      </c>
      <c r="F44" s="49">
        <v>71129072</v>
      </c>
      <c r="G44" s="49">
        <v>13692000</v>
      </c>
      <c r="H44" s="50">
        <v>0</v>
      </c>
      <c r="I44" s="47">
        <v>71129072</v>
      </c>
    </row>
    <row r="45" spans="1:9" ht="13.5" customHeight="1">
      <c r="A45" s="57" t="s">
        <v>227</v>
      </c>
      <c r="B45" s="25" t="s">
        <v>228</v>
      </c>
      <c r="C45" s="58">
        <v>0</v>
      </c>
      <c r="D45" s="59">
        <v>960000</v>
      </c>
      <c r="E45" s="60">
        <v>0</v>
      </c>
      <c r="F45" s="61">
        <v>0</v>
      </c>
      <c r="G45" s="61">
        <v>0</v>
      </c>
      <c r="H45" s="62">
        <v>0</v>
      </c>
      <c r="I45" s="59">
        <v>0</v>
      </c>
    </row>
    <row r="46" spans="1:9" ht="12.75" customHeight="1">
      <c r="A46" s="37" t="s">
        <v>86</v>
      </c>
      <c r="B46" s="10" t="s">
        <v>87</v>
      </c>
      <c r="C46" s="40">
        <v>4979000</v>
      </c>
      <c r="D46" s="43">
        <v>4840590</v>
      </c>
      <c r="E46" s="38">
        <v>0</v>
      </c>
      <c r="F46" s="36">
        <v>3264210</v>
      </c>
      <c r="G46" s="36">
        <v>0</v>
      </c>
      <c r="H46" s="44">
        <v>0</v>
      </c>
      <c r="I46" s="43">
        <v>3264210</v>
      </c>
    </row>
    <row r="47" spans="1:9" ht="12.75">
      <c r="A47" s="37" t="s">
        <v>88</v>
      </c>
      <c r="B47" s="10" t="s">
        <v>89</v>
      </c>
      <c r="C47" s="40">
        <v>0</v>
      </c>
      <c r="D47" s="43">
        <v>0</v>
      </c>
      <c r="E47" s="38">
        <v>0</v>
      </c>
      <c r="F47" s="36">
        <v>0</v>
      </c>
      <c r="G47" s="36">
        <v>0</v>
      </c>
      <c r="H47" s="44">
        <v>0</v>
      </c>
      <c r="I47" s="43">
        <v>2747600</v>
      </c>
    </row>
    <row r="48" spans="1:9" ht="39" thickBot="1">
      <c r="A48" s="51" t="s">
        <v>90</v>
      </c>
      <c r="B48" s="24" t="s">
        <v>91</v>
      </c>
      <c r="C48" s="52">
        <v>0</v>
      </c>
      <c r="D48" s="53">
        <v>0</v>
      </c>
      <c r="E48" s="54">
        <v>0</v>
      </c>
      <c r="F48" s="55">
        <v>0</v>
      </c>
      <c r="G48" s="55">
        <v>0</v>
      </c>
      <c r="H48" s="56">
        <v>0</v>
      </c>
      <c r="I48" s="53">
        <v>516610</v>
      </c>
    </row>
    <row r="49" spans="1:9" ht="26.25" thickBot="1">
      <c r="A49" s="12" t="s">
        <v>92</v>
      </c>
      <c r="B49" s="45" t="s">
        <v>93</v>
      </c>
      <c r="C49" s="46">
        <v>4979000</v>
      </c>
      <c r="D49" s="47">
        <v>5800590</v>
      </c>
      <c r="E49" s="48">
        <v>0</v>
      </c>
      <c r="F49" s="49">
        <v>3264210</v>
      </c>
      <c r="G49" s="49">
        <v>0</v>
      </c>
      <c r="H49" s="50">
        <v>0</v>
      </c>
      <c r="I49" s="47">
        <v>3264210</v>
      </c>
    </row>
    <row r="50" spans="1:9" ht="25.5">
      <c r="A50" s="57" t="s">
        <v>94</v>
      </c>
      <c r="B50" s="25" t="s">
        <v>95</v>
      </c>
      <c r="C50" s="58">
        <v>820000</v>
      </c>
      <c r="D50" s="59">
        <v>1559390</v>
      </c>
      <c r="E50" s="60">
        <v>0</v>
      </c>
      <c r="F50" s="61">
        <v>1064400</v>
      </c>
      <c r="G50" s="61">
        <v>0</v>
      </c>
      <c r="H50" s="62">
        <v>0</v>
      </c>
      <c r="I50" s="59">
        <v>1064400</v>
      </c>
    </row>
    <row r="51" spans="1:9" ht="25.5">
      <c r="A51" s="37" t="s">
        <v>96</v>
      </c>
      <c r="B51" s="10" t="s">
        <v>97</v>
      </c>
      <c r="C51" s="40">
        <v>44247005</v>
      </c>
      <c r="D51" s="43">
        <v>44247005</v>
      </c>
      <c r="E51" s="38">
        <v>0</v>
      </c>
      <c r="F51" s="36">
        <v>44247005</v>
      </c>
      <c r="G51" s="36">
        <v>0</v>
      </c>
      <c r="H51" s="44">
        <v>0</v>
      </c>
      <c r="I51" s="43">
        <v>44247005</v>
      </c>
    </row>
    <row r="52" spans="1:9" ht="13.5" customHeight="1">
      <c r="A52" s="37" t="s">
        <v>98</v>
      </c>
      <c r="B52" s="10" t="s">
        <v>99</v>
      </c>
      <c r="C52" s="40">
        <v>0</v>
      </c>
      <c r="D52" s="43">
        <v>103658</v>
      </c>
      <c r="E52" s="38">
        <v>0</v>
      </c>
      <c r="F52" s="36">
        <v>103658</v>
      </c>
      <c r="G52" s="36">
        <v>0</v>
      </c>
      <c r="H52" s="44">
        <v>0</v>
      </c>
      <c r="I52" s="43">
        <v>103658</v>
      </c>
    </row>
    <row r="53" spans="1:9" ht="27" customHeight="1">
      <c r="A53" s="37" t="s">
        <v>100</v>
      </c>
      <c r="B53" s="10" t="s">
        <v>101</v>
      </c>
      <c r="C53" s="40">
        <v>45067005</v>
      </c>
      <c r="D53" s="43">
        <v>45910053</v>
      </c>
      <c r="E53" s="38">
        <v>0</v>
      </c>
      <c r="F53" s="36">
        <v>45415063</v>
      </c>
      <c r="G53" s="36">
        <v>0</v>
      </c>
      <c r="H53" s="44">
        <v>0</v>
      </c>
      <c r="I53" s="43">
        <v>45415063</v>
      </c>
    </row>
    <row r="54" spans="1:9" ht="25.5">
      <c r="A54" s="37" t="s">
        <v>102</v>
      </c>
      <c r="B54" s="10" t="s">
        <v>103</v>
      </c>
      <c r="C54" s="40">
        <v>31110785</v>
      </c>
      <c r="D54" s="43">
        <v>37119291</v>
      </c>
      <c r="E54" s="38">
        <v>0</v>
      </c>
      <c r="F54" s="36">
        <v>37001838</v>
      </c>
      <c r="G54" s="36">
        <v>0</v>
      </c>
      <c r="H54" s="44">
        <v>0</v>
      </c>
      <c r="I54" s="43">
        <v>37001838</v>
      </c>
    </row>
    <row r="55" spans="1:9" ht="12.75">
      <c r="A55" s="37" t="s">
        <v>104</v>
      </c>
      <c r="B55" s="10" t="s">
        <v>105</v>
      </c>
      <c r="C55" s="40">
        <v>0</v>
      </c>
      <c r="D55" s="43">
        <v>0</v>
      </c>
      <c r="E55" s="38">
        <v>0</v>
      </c>
      <c r="F55" s="36">
        <v>0</v>
      </c>
      <c r="G55" s="36">
        <v>0</v>
      </c>
      <c r="H55" s="44">
        <v>0</v>
      </c>
      <c r="I55" s="43">
        <v>400000</v>
      </c>
    </row>
    <row r="56" spans="1:9" ht="12.75" customHeight="1">
      <c r="A56" s="37" t="s">
        <v>106</v>
      </c>
      <c r="B56" s="10" t="s">
        <v>107</v>
      </c>
      <c r="C56" s="40">
        <v>0</v>
      </c>
      <c r="D56" s="43">
        <v>0</v>
      </c>
      <c r="E56" s="38">
        <v>0</v>
      </c>
      <c r="F56" s="36">
        <v>0</v>
      </c>
      <c r="G56" s="36">
        <v>0</v>
      </c>
      <c r="H56" s="44">
        <v>0</v>
      </c>
      <c r="I56" s="43">
        <v>858271</v>
      </c>
    </row>
    <row r="57" spans="1:9" ht="12.75">
      <c r="A57" s="37" t="s">
        <v>108</v>
      </c>
      <c r="B57" s="10" t="s">
        <v>109</v>
      </c>
      <c r="C57" s="40">
        <v>0</v>
      </c>
      <c r="D57" s="43">
        <v>0</v>
      </c>
      <c r="E57" s="38">
        <v>0</v>
      </c>
      <c r="F57" s="36">
        <v>0</v>
      </c>
      <c r="G57" s="36">
        <v>0</v>
      </c>
      <c r="H57" s="44">
        <v>0</v>
      </c>
      <c r="I57" s="43">
        <v>35743567</v>
      </c>
    </row>
    <row r="58" spans="1:9" ht="25.5">
      <c r="A58" s="37" t="s">
        <v>110</v>
      </c>
      <c r="B58" s="10" t="s">
        <v>111</v>
      </c>
      <c r="C58" s="40">
        <v>39232596</v>
      </c>
      <c r="D58" s="43">
        <v>40513062</v>
      </c>
      <c r="E58" s="38">
        <v>0</v>
      </c>
      <c r="F58" s="36">
        <v>40513062</v>
      </c>
      <c r="G58" s="36">
        <v>0</v>
      </c>
      <c r="H58" s="44">
        <v>0</v>
      </c>
      <c r="I58" s="43">
        <v>40513062</v>
      </c>
    </row>
    <row r="59" spans="1:9" ht="12.75">
      <c r="A59" s="37" t="s">
        <v>112</v>
      </c>
      <c r="B59" s="10" t="s">
        <v>113</v>
      </c>
      <c r="C59" s="40">
        <v>0</v>
      </c>
      <c r="D59" s="43">
        <v>0</v>
      </c>
      <c r="E59" s="38">
        <v>0</v>
      </c>
      <c r="F59" s="36">
        <v>0</v>
      </c>
      <c r="G59" s="36">
        <v>0</v>
      </c>
      <c r="H59" s="44">
        <v>0</v>
      </c>
      <c r="I59" s="43">
        <v>7355000</v>
      </c>
    </row>
    <row r="60" spans="1:9" ht="12.75">
      <c r="A60" s="37" t="s">
        <v>114</v>
      </c>
      <c r="B60" s="10" t="s">
        <v>115</v>
      </c>
      <c r="C60" s="40">
        <v>0</v>
      </c>
      <c r="D60" s="43">
        <v>0</v>
      </c>
      <c r="E60" s="38">
        <v>0</v>
      </c>
      <c r="F60" s="36">
        <v>0</v>
      </c>
      <c r="G60" s="36">
        <v>0</v>
      </c>
      <c r="H60" s="44">
        <v>0</v>
      </c>
      <c r="I60" s="43">
        <v>1916450</v>
      </c>
    </row>
    <row r="61" spans="1:9" ht="12.75">
      <c r="A61" s="37" t="s">
        <v>116</v>
      </c>
      <c r="B61" s="10" t="s">
        <v>117</v>
      </c>
      <c r="C61" s="40">
        <v>0</v>
      </c>
      <c r="D61" s="43">
        <v>0</v>
      </c>
      <c r="E61" s="38">
        <v>0</v>
      </c>
      <c r="F61" s="36">
        <v>0</v>
      </c>
      <c r="G61" s="36">
        <v>0</v>
      </c>
      <c r="H61" s="44">
        <v>0</v>
      </c>
      <c r="I61" s="43">
        <v>13628675</v>
      </c>
    </row>
    <row r="62" spans="1:9" ht="25.5">
      <c r="A62" s="37" t="s">
        <v>118</v>
      </c>
      <c r="B62" s="10" t="s">
        <v>229</v>
      </c>
      <c r="C62" s="40">
        <v>0</v>
      </c>
      <c r="D62" s="43">
        <v>0</v>
      </c>
      <c r="E62" s="38">
        <v>0</v>
      </c>
      <c r="F62" s="36">
        <v>0</v>
      </c>
      <c r="G62" s="36">
        <v>0</v>
      </c>
      <c r="H62" s="44">
        <v>0</v>
      </c>
      <c r="I62" s="43">
        <v>17212937</v>
      </c>
    </row>
    <row r="63" spans="1:9" ht="12.75">
      <c r="A63" s="37" t="s">
        <v>119</v>
      </c>
      <c r="B63" s="10" t="s">
        <v>120</v>
      </c>
      <c r="C63" s="40">
        <v>0</v>
      </c>
      <c r="D63" s="43">
        <v>0</v>
      </c>
      <c r="E63" s="38">
        <v>0</v>
      </c>
      <c r="F63" s="36">
        <v>0</v>
      </c>
      <c r="G63" s="36">
        <v>0</v>
      </c>
      <c r="H63" s="44">
        <v>0</v>
      </c>
      <c r="I63" s="43">
        <v>400000</v>
      </c>
    </row>
    <row r="64" spans="1:9" ht="13.5" thickBot="1">
      <c r="A64" s="51" t="s">
        <v>121</v>
      </c>
      <c r="B64" s="24" t="s">
        <v>122</v>
      </c>
      <c r="C64" s="52">
        <v>16974561</v>
      </c>
      <c r="D64" s="53">
        <v>454170</v>
      </c>
      <c r="E64" s="54">
        <v>0</v>
      </c>
      <c r="F64" s="55">
        <v>0</v>
      </c>
      <c r="G64" s="55">
        <v>0</v>
      </c>
      <c r="H64" s="56">
        <v>0</v>
      </c>
      <c r="I64" s="53">
        <v>0</v>
      </c>
    </row>
    <row r="65" spans="1:9" ht="14.25" customHeight="1" thickBot="1">
      <c r="A65" s="12" t="s">
        <v>123</v>
      </c>
      <c r="B65" s="45" t="s">
        <v>124</v>
      </c>
      <c r="C65" s="46">
        <v>132384947</v>
      </c>
      <c r="D65" s="47">
        <v>123996576</v>
      </c>
      <c r="E65" s="48">
        <v>0</v>
      </c>
      <c r="F65" s="49">
        <v>122929963</v>
      </c>
      <c r="G65" s="49">
        <v>0</v>
      </c>
      <c r="H65" s="50">
        <v>0</v>
      </c>
      <c r="I65" s="47">
        <v>122929963</v>
      </c>
    </row>
    <row r="66" spans="1:9" ht="14.25" customHeight="1">
      <c r="A66" s="57" t="s">
        <v>125</v>
      </c>
      <c r="B66" s="25" t="s">
        <v>126</v>
      </c>
      <c r="C66" s="58">
        <v>204023900</v>
      </c>
      <c r="D66" s="59">
        <v>159739119</v>
      </c>
      <c r="E66" s="60">
        <v>0</v>
      </c>
      <c r="F66" s="61">
        <v>68648447</v>
      </c>
      <c r="G66" s="61">
        <v>0</v>
      </c>
      <c r="H66" s="62">
        <v>0</v>
      </c>
      <c r="I66" s="59">
        <v>68648447</v>
      </c>
    </row>
    <row r="67" spans="1:9" ht="12.75">
      <c r="A67" s="37" t="s">
        <v>191</v>
      </c>
      <c r="B67" s="10" t="s">
        <v>230</v>
      </c>
      <c r="C67" s="40">
        <v>0</v>
      </c>
      <c r="D67" s="43">
        <v>124300</v>
      </c>
      <c r="E67" s="38">
        <v>0</v>
      </c>
      <c r="F67" s="36">
        <v>124300</v>
      </c>
      <c r="G67" s="36">
        <v>0</v>
      </c>
      <c r="H67" s="44">
        <v>0</v>
      </c>
      <c r="I67" s="43">
        <v>124300</v>
      </c>
    </row>
    <row r="68" spans="1:9" ht="12.75">
      <c r="A68" s="37" t="s">
        <v>127</v>
      </c>
      <c r="B68" s="10" t="s">
        <v>128</v>
      </c>
      <c r="C68" s="40">
        <v>12600000</v>
      </c>
      <c r="D68" s="43">
        <v>12600000</v>
      </c>
      <c r="E68" s="38">
        <v>0</v>
      </c>
      <c r="F68" s="36">
        <v>8954877</v>
      </c>
      <c r="G68" s="36">
        <v>0</v>
      </c>
      <c r="H68" s="44">
        <v>0</v>
      </c>
      <c r="I68" s="43">
        <v>8954877</v>
      </c>
    </row>
    <row r="69" spans="1:9" ht="26.25" thickBot="1">
      <c r="A69" s="51" t="s">
        <v>129</v>
      </c>
      <c r="B69" s="24" t="s">
        <v>130</v>
      </c>
      <c r="C69" s="52">
        <v>55784519</v>
      </c>
      <c r="D69" s="53">
        <v>55784519</v>
      </c>
      <c r="E69" s="54">
        <v>0</v>
      </c>
      <c r="F69" s="55">
        <v>19305656</v>
      </c>
      <c r="G69" s="55">
        <v>0</v>
      </c>
      <c r="H69" s="56">
        <v>0</v>
      </c>
      <c r="I69" s="53">
        <v>19305656</v>
      </c>
    </row>
    <row r="70" spans="1:9" ht="13.5" thickBot="1">
      <c r="A70" s="12" t="s">
        <v>131</v>
      </c>
      <c r="B70" s="45" t="s">
        <v>132</v>
      </c>
      <c r="C70" s="46">
        <v>272408419</v>
      </c>
      <c r="D70" s="47">
        <v>228247938</v>
      </c>
      <c r="E70" s="48">
        <v>0</v>
      </c>
      <c r="F70" s="49">
        <v>97033280</v>
      </c>
      <c r="G70" s="49">
        <v>0</v>
      </c>
      <c r="H70" s="50">
        <v>0</v>
      </c>
      <c r="I70" s="47">
        <v>97033280</v>
      </c>
    </row>
    <row r="71" spans="1:9" ht="12.75">
      <c r="A71" s="57" t="s">
        <v>133</v>
      </c>
      <c r="B71" s="25" t="s">
        <v>134</v>
      </c>
      <c r="C71" s="58">
        <v>43827000</v>
      </c>
      <c r="D71" s="59">
        <v>44625328</v>
      </c>
      <c r="E71" s="60">
        <v>0</v>
      </c>
      <c r="F71" s="61">
        <v>798328</v>
      </c>
      <c r="G71" s="61">
        <v>0</v>
      </c>
      <c r="H71" s="62">
        <v>0</v>
      </c>
      <c r="I71" s="59">
        <v>798328</v>
      </c>
    </row>
    <row r="72" spans="1:9" ht="12.75">
      <c r="A72" s="37" t="s">
        <v>135</v>
      </c>
      <c r="B72" s="10" t="s">
        <v>136</v>
      </c>
      <c r="C72" s="40">
        <v>12106100</v>
      </c>
      <c r="D72" s="43">
        <v>12106100</v>
      </c>
      <c r="E72" s="38">
        <v>0</v>
      </c>
      <c r="F72" s="36">
        <v>239751</v>
      </c>
      <c r="G72" s="36">
        <v>0</v>
      </c>
      <c r="H72" s="44">
        <v>0</v>
      </c>
      <c r="I72" s="43">
        <v>239751</v>
      </c>
    </row>
    <row r="73" spans="1:9" ht="26.25" thickBot="1">
      <c r="A73" s="51" t="s">
        <v>137</v>
      </c>
      <c r="B73" s="24" t="s">
        <v>138</v>
      </c>
      <c r="C73" s="52">
        <v>15102862</v>
      </c>
      <c r="D73" s="53">
        <v>15318411</v>
      </c>
      <c r="E73" s="54">
        <v>0</v>
      </c>
      <c r="F73" s="55">
        <v>280282</v>
      </c>
      <c r="G73" s="55">
        <v>0</v>
      </c>
      <c r="H73" s="56">
        <v>0</v>
      </c>
      <c r="I73" s="53">
        <v>280282</v>
      </c>
    </row>
    <row r="74" spans="1:9" ht="13.5" thickBot="1">
      <c r="A74" s="12" t="s">
        <v>139</v>
      </c>
      <c r="B74" s="45" t="s">
        <v>140</v>
      </c>
      <c r="C74" s="46">
        <v>71035962</v>
      </c>
      <c r="D74" s="47">
        <v>72049839</v>
      </c>
      <c r="E74" s="48">
        <v>0</v>
      </c>
      <c r="F74" s="49">
        <v>1318361</v>
      </c>
      <c r="G74" s="49">
        <v>0</v>
      </c>
      <c r="H74" s="50">
        <v>0</v>
      </c>
      <c r="I74" s="47">
        <v>1318361</v>
      </c>
    </row>
    <row r="75" spans="1:9" ht="26.25" customHeight="1">
      <c r="A75" s="57" t="s">
        <v>141</v>
      </c>
      <c r="B75" s="25" t="s">
        <v>142</v>
      </c>
      <c r="C75" s="58">
        <v>30066000</v>
      </c>
      <c r="D75" s="59">
        <v>64771800</v>
      </c>
      <c r="E75" s="60">
        <v>0</v>
      </c>
      <c r="F75" s="61">
        <v>53209883</v>
      </c>
      <c r="G75" s="61">
        <v>0</v>
      </c>
      <c r="H75" s="62">
        <v>0</v>
      </c>
      <c r="I75" s="59">
        <v>53209883</v>
      </c>
    </row>
    <row r="76" spans="1:9" ht="12.75">
      <c r="A76" s="37" t="s">
        <v>231</v>
      </c>
      <c r="B76" s="10" t="s">
        <v>232</v>
      </c>
      <c r="C76" s="40">
        <v>0</v>
      </c>
      <c r="D76" s="43">
        <v>0</v>
      </c>
      <c r="E76" s="38">
        <v>0</v>
      </c>
      <c r="F76" s="36">
        <v>0</v>
      </c>
      <c r="G76" s="36">
        <v>0</v>
      </c>
      <c r="H76" s="44">
        <v>0</v>
      </c>
      <c r="I76" s="43">
        <v>4515000</v>
      </c>
    </row>
    <row r="77" spans="1:9" ht="12.75">
      <c r="A77" s="37" t="s">
        <v>233</v>
      </c>
      <c r="B77" s="10" t="s">
        <v>234</v>
      </c>
      <c r="C77" s="40">
        <v>0</v>
      </c>
      <c r="D77" s="43">
        <v>0</v>
      </c>
      <c r="E77" s="38">
        <v>0</v>
      </c>
      <c r="F77" s="36">
        <v>0</v>
      </c>
      <c r="G77" s="36">
        <v>0</v>
      </c>
      <c r="H77" s="44">
        <v>0</v>
      </c>
      <c r="I77" s="43">
        <v>47054883</v>
      </c>
    </row>
    <row r="78" spans="1:9" ht="13.5" thickBot="1">
      <c r="A78" s="51" t="s">
        <v>143</v>
      </c>
      <c r="B78" s="24" t="s">
        <v>144</v>
      </c>
      <c r="C78" s="52">
        <v>0</v>
      </c>
      <c r="D78" s="53">
        <v>0</v>
      </c>
      <c r="E78" s="54">
        <v>0</v>
      </c>
      <c r="F78" s="55">
        <v>0</v>
      </c>
      <c r="G78" s="55">
        <v>0</v>
      </c>
      <c r="H78" s="56">
        <v>0</v>
      </c>
      <c r="I78" s="53">
        <v>1640000</v>
      </c>
    </row>
    <row r="79" spans="1:9" ht="26.25" thickBot="1">
      <c r="A79" s="12" t="s">
        <v>145</v>
      </c>
      <c r="B79" s="45" t="s">
        <v>146</v>
      </c>
      <c r="C79" s="46">
        <v>30066000</v>
      </c>
      <c r="D79" s="47">
        <v>64771800</v>
      </c>
      <c r="E79" s="48">
        <v>0</v>
      </c>
      <c r="F79" s="49">
        <v>53209883</v>
      </c>
      <c r="G79" s="49">
        <v>0</v>
      </c>
      <c r="H79" s="50">
        <v>0</v>
      </c>
      <c r="I79" s="47">
        <v>53209883</v>
      </c>
    </row>
    <row r="80" spans="1:9" ht="26.25" thickBot="1">
      <c r="A80" s="12" t="s">
        <v>147</v>
      </c>
      <c r="B80" s="45" t="s">
        <v>148</v>
      </c>
      <c r="C80" s="46">
        <v>593417195</v>
      </c>
      <c r="D80" s="47">
        <v>604645854</v>
      </c>
      <c r="E80" s="48">
        <v>0</v>
      </c>
      <c r="F80" s="49">
        <v>378384696</v>
      </c>
      <c r="G80" s="49">
        <v>62507463</v>
      </c>
      <c r="H80" s="50">
        <v>0</v>
      </c>
      <c r="I80" s="47">
        <v>378384696</v>
      </c>
    </row>
    <row r="81" spans="1:9" ht="12.75">
      <c r="A81" s="30"/>
      <c r="B81" s="31"/>
      <c r="C81" s="32"/>
      <c r="D81" s="32"/>
      <c r="E81" s="32"/>
      <c r="F81" s="32"/>
      <c r="G81" s="32"/>
      <c r="H81" s="32"/>
      <c r="I81" s="32"/>
    </row>
    <row r="82" spans="1:9" ht="12.75">
      <c r="A82" s="30"/>
      <c r="B82" s="31"/>
      <c r="C82" s="32"/>
      <c r="D82" s="32"/>
      <c r="E82" s="32"/>
      <c r="F82" s="32"/>
      <c r="G82" s="32"/>
      <c r="H82" s="32"/>
      <c r="I82" s="32"/>
    </row>
    <row r="83" spans="1:9" ht="12.75">
      <c r="A83" s="30"/>
      <c r="B83" s="31"/>
      <c r="C83" s="32"/>
      <c r="D83" s="32"/>
      <c r="E83" s="32"/>
      <c r="F83" s="32"/>
      <c r="G83" s="32"/>
      <c r="H83" s="32"/>
      <c r="I83" s="32"/>
    </row>
    <row r="84" spans="1:9" ht="12.75">
      <c r="A84" s="30"/>
      <c r="B84" s="31"/>
      <c r="C84" s="32"/>
      <c r="D84" s="32"/>
      <c r="E84" s="32"/>
      <c r="F84" s="32"/>
      <c r="G84" s="32"/>
      <c r="H84" s="32"/>
      <c r="I84" s="32"/>
    </row>
    <row r="85" spans="1:9" ht="12.75">
      <c r="A85" s="30"/>
      <c r="B85" s="31"/>
      <c r="C85" s="32"/>
      <c r="D85" s="32"/>
      <c r="E85" s="32"/>
      <c r="F85" s="32"/>
      <c r="G85" s="32"/>
      <c r="H85" s="32"/>
      <c r="I85" s="32"/>
    </row>
    <row r="86" spans="1:9" ht="12.75">
      <c r="A86" s="30"/>
      <c r="B86" s="31"/>
      <c r="C86" s="32"/>
      <c r="D86" s="32"/>
      <c r="E86" s="32"/>
      <c r="F86" s="32"/>
      <c r="G86" s="32"/>
      <c r="H86" s="32"/>
      <c r="I86" s="32"/>
    </row>
    <row r="87" spans="1:9" ht="12.75">
      <c r="A87" s="30"/>
      <c r="B87" s="31"/>
      <c r="C87" s="32"/>
      <c r="D87" s="32"/>
      <c r="E87" s="32"/>
      <c r="F87" s="32"/>
      <c r="G87" s="32"/>
      <c r="H87" s="32"/>
      <c r="I87" s="32"/>
    </row>
    <row r="88" spans="1:9" ht="12.75">
      <c r="A88" s="30"/>
      <c r="B88" s="31"/>
      <c r="C88" s="32"/>
      <c r="D88" s="32"/>
      <c r="E88" s="32"/>
      <c r="F88" s="32"/>
      <c r="G88" s="32"/>
      <c r="H88" s="32"/>
      <c r="I88" s="32"/>
    </row>
    <row r="89" spans="1:9" ht="12.75">
      <c r="A89" s="30"/>
      <c r="B89" s="31"/>
      <c r="C89" s="32"/>
      <c r="D89" s="32"/>
      <c r="E89" s="32"/>
      <c r="F89" s="32"/>
      <c r="G89" s="32"/>
      <c r="H89" s="32"/>
      <c r="I89" s="32"/>
    </row>
    <row r="90" spans="1:9" ht="12.75">
      <c r="A90" s="30"/>
      <c r="B90" s="31"/>
      <c r="C90" s="32"/>
      <c r="D90" s="32"/>
      <c r="E90" s="32"/>
      <c r="F90" s="32"/>
      <c r="G90" s="32"/>
      <c r="H90" s="32"/>
      <c r="I90" s="32"/>
    </row>
    <row r="91" spans="1:9" ht="12.75">
      <c r="A91" s="30"/>
      <c r="B91" s="31"/>
      <c r="C91" s="32"/>
      <c r="D91" s="32"/>
      <c r="E91" s="32"/>
      <c r="F91" s="32"/>
      <c r="G91" s="32"/>
      <c r="H91" s="32"/>
      <c r="I91" s="32"/>
    </row>
    <row r="92" spans="1:9" ht="12.75">
      <c r="A92" s="30"/>
      <c r="B92" s="31"/>
      <c r="C92" s="32"/>
      <c r="D92" s="32"/>
      <c r="E92" s="32"/>
      <c r="F92" s="32"/>
      <c r="G92" s="32"/>
      <c r="H92" s="32"/>
      <c r="I92" s="32"/>
    </row>
    <row r="93" spans="1:9" ht="12.75">
      <c r="A93" s="30"/>
      <c r="B93" s="31"/>
      <c r="C93" s="32"/>
      <c r="D93" s="32"/>
      <c r="E93" s="32"/>
      <c r="F93" s="32"/>
      <c r="G93" s="32"/>
      <c r="H93" s="32"/>
      <c r="I93" s="32"/>
    </row>
    <row r="94" spans="1:9" ht="12.75">
      <c r="A94" s="30"/>
      <c r="B94" s="31"/>
      <c r="C94" s="32"/>
      <c r="D94" s="32"/>
      <c r="E94" s="32"/>
      <c r="F94" s="32"/>
      <c r="G94" s="32"/>
      <c r="H94" s="32"/>
      <c r="I94" s="32"/>
    </row>
    <row r="95" spans="1:9" ht="12.75">
      <c r="A95" s="30"/>
      <c r="B95" s="31"/>
      <c r="C95" s="32"/>
      <c r="D95" s="32"/>
      <c r="E95" s="32"/>
      <c r="F95" s="32"/>
      <c r="G95" s="32"/>
      <c r="H95" s="32"/>
      <c r="I95" s="32"/>
    </row>
    <row r="96" spans="1:9" ht="12.75">
      <c r="A96" s="33"/>
      <c r="B96" s="34"/>
      <c r="C96" s="35"/>
      <c r="D96" s="35"/>
      <c r="E96" s="35"/>
      <c r="F96" s="35"/>
      <c r="G96" s="35"/>
      <c r="H96" s="35"/>
      <c r="I96" s="35"/>
    </row>
    <row r="97" spans="1:9" ht="12.75">
      <c r="A97" s="30"/>
      <c r="B97" s="31"/>
      <c r="C97" s="32"/>
      <c r="D97" s="32"/>
      <c r="E97" s="32"/>
      <c r="F97" s="32"/>
      <c r="G97" s="32"/>
      <c r="H97" s="32"/>
      <c r="I97" s="32"/>
    </row>
    <row r="98" spans="1:9" ht="12.75">
      <c r="A98" s="30"/>
      <c r="B98" s="31"/>
      <c r="C98" s="32"/>
      <c r="D98" s="32"/>
      <c r="E98" s="32"/>
      <c r="F98" s="32"/>
      <c r="G98" s="32"/>
      <c r="H98" s="32"/>
      <c r="I98" s="32"/>
    </row>
    <row r="99" spans="1:9" ht="12.75">
      <c r="A99" s="30"/>
      <c r="B99" s="31"/>
      <c r="C99" s="32"/>
      <c r="D99" s="32"/>
      <c r="E99" s="32"/>
      <c r="F99" s="32"/>
      <c r="G99" s="32"/>
      <c r="H99" s="32"/>
      <c r="I99" s="32"/>
    </row>
    <row r="100" spans="1:9" ht="12.75">
      <c r="A100" s="30"/>
      <c r="B100" s="31"/>
      <c r="C100" s="32"/>
      <c r="D100" s="32"/>
      <c r="E100" s="32"/>
      <c r="F100" s="32"/>
      <c r="G100" s="32"/>
      <c r="H100" s="32"/>
      <c r="I100" s="32"/>
    </row>
    <row r="101" spans="1:9" ht="12.75">
      <c r="A101" s="33"/>
      <c r="B101" s="34"/>
      <c r="C101" s="35"/>
      <c r="D101" s="35"/>
      <c r="E101" s="35"/>
      <c r="F101" s="35"/>
      <c r="G101" s="35"/>
      <c r="H101" s="35"/>
      <c r="I101" s="35"/>
    </row>
    <row r="102" spans="1:9" ht="12.75">
      <c r="A102" s="30"/>
      <c r="B102" s="31"/>
      <c r="C102" s="32"/>
      <c r="D102" s="32"/>
      <c r="E102" s="32"/>
      <c r="F102" s="32"/>
      <c r="G102" s="32"/>
      <c r="H102" s="32"/>
      <c r="I102" s="32"/>
    </row>
    <row r="103" spans="1:9" ht="12.75">
      <c r="A103" s="30"/>
      <c r="B103" s="31"/>
      <c r="C103" s="32"/>
      <c r="D103" s="32"/>
      <c r="E103" s="32"/>
      <c r="F103" s="32"/>
      <c r="G103" s="32"/>
      <c r="H103" s="32"/>
      <c r="I103" s="32"/>
    </row>
    <row r="104" spans="1:9" ht="12.75">
      <c r="A104" s="30"/>
      <c r="B104" s="31"/>
      <c r="C104" s="32"/>
      <c r="D104" s="32"/>
      <c r="E104" s="32"/>
      <c r="F104" s="32"/>
      <c r="G104" s="32"/>
      <c r="H104" s="32"/>
      <c r="I104" s="32"/>
    </row>
    <row r="105" spans="1:9" ht="12.75">
      <c r="A105" s="30"/>
      <c r="B105" s="31"/>
      <c r="C105" s="32"/>
      <c r="D105" s="32"/>
      <c r="E105" s="32"/>
      <c r="F105" s="32"/>
      <c r="G105" s="32"/>
      <c r="H105" s="32"/>
      <c r="I105" s="32"/>
    </row>
    <row r="106" spans="1:9" ht="12.75">
      <c r="A106" s="30"/>
      <c r="B106" s="31"/>
      <c r="C106" s="32"/>
      <c r="D106" s="32"/>
      <c r="E106" s="32"/>
      <c r="F106" s="32"/>
      <c r="G106" s="32"/>
      <c r="H106" s="32"/>
      <c r="I106" s="32"/>
    </row>
    <row r="107" spans="1:9" ht="12.75">
      <c r="A107" s="30"/>
      <c r="B107" s="31"/>
      <c r="C107" s="32"/>
      <c r="D107" s="32"/>
      <c r="E107" s="32"/>
      <c r="F107" s="32"/>
      <c r="G107" s="32"/>
      <c r="H107" s="32"/>
      <c r="I107" s="32"/>
    </row>
    <row r="108" spans="1:9" ht="12.75">
      <c r="A108" s="30"/>
      <c r="B108" s="31"/>
      <c r="C108" s="32"/>
      <c r="D108" s="32"/>
      <c r="E108" s="32"/>
      <c r="F108" s="32"/>
      <c r="G108" s="32"/>
      <c r="H108" s="32"/>
      <c r="I108" s="32"/>
    </row>
    <row r="109" spans="1:9" ht="12.75">
      <c r="A109" s="30"/>
      <c r="B109" s="31"/>
      <c r="C109" s="32"/>
      <c r="D109" s="32"/>
      <c r="E109" s="32"/>
      <c r="F109" s="32"/>
      <c r="G109" s="32"/>
      <c r="H109" s="32"/>
      <c r="I109" s="32"/>
    </row>
    <row r="110" spans="1:9" ht="12.75">
      <c r="A110" s="30"/>
      <c r="B110" s="31"/>
      <c r="C110" s="32"/>
      <c r="D110" s="32"/>
      <c r="E110" s="32"/>
      <c r="F110" s="32"/>
      <c r="G110" s="32"/>
      <c r="H110" s="32"/>
      <c r="I110" s="32"/>
    </row>
    <row r="111" spans="1:9" ht="12.75">
      <c r="A111" s="30"/>
      <c r="B111" s="31"/>
      <c r="C111" s="32"/>
      <c r="D111" s="32"/>
      <c r="E111" s="32"/>
      <c r="F111" s="32"/>
      <c r="G111" s="32"/>
      <c r="H111" s="32"/>
      <c r="I111" s="32"/>
    </row>
    <row r="112" spans="1:9" ht="12.75">
      <c r="A112" s="30"/>
      <c r="B112" s="31"/>
      <c r="C112" s="32"/>
      <c r="D112" s="32"/>
      <c r="E112" s="32"/>
      <c r="F112" s="32"/>
      <c r="G112" s="32"/>
      <c r="H112" s="32"/>
      <c r="I112" s="32"/>
    </row>
    <row r="113" spans="1:9" ht="12.75">
      <c r="A113" s="30"/>
      <c r="B113" s="31"/>
      <c r="C113" s="32"/>
      <c r="D113" s="32"/>
      <c r="E113" s="32"/>
      <c r="F113" s="32"/>
      <c r="G113" s="32"/>
      <c r="H113" s="32"/>
      <c r="I113" s="32"/>
    </row>
    <row r="114" spans="1:9" ht="12.75">
      <c r="A114" s="30"/>
      <c r="B114" s="31"/>
      <c r="C114" s="32"/>
      <c r="D114" s="32"/>
      <c r="E114" s="32"/>
      <c r="F114" s="32"/>
      <c r="G114" s="32"/>
      <c r="H114" s="32"/>
      <c r="I114" s="32"/>
    </row>
    <row r="115" spans="1:9" ht="12.75">
      <c r="A115" s="30"/>
      <c r="B115" s="31"/>
      <c r="C115" s="32"/>
      <c r="D115" s="32"/>
      <c r="E115" s="32"/>
      <c r="F115" s="32"/>
      <c r="G115" s="32"/>
      <c r="H115" s="32"/>
      <c r="I115" s="32"/>
    </row>
    <row r="116" spans="1:9" ht="12.75">
      <c r="A116" s="30"/>
      <c r="B116" s="31"/>
      <c r="C116" s="32"/>
      <c r="D116" s="32"/>
      <c r="E116" s="32"/>
      <c r="F116" s="32"/>
      <c r="G116" s="32"/>
      <c r="H116" s="32"/>
      <c r="I116" s="32"/>
    </row>
    <row r="117" spans="1:9" ht="12.75">
      <c r="A117" s="33"/>
      <c r="B117" s="34"/>
      <c r="C117" s="35"/>
      <c r="D117" s="35"/>
      <c r="E117" s="35"/>
      <c r="F117" s="35"/>
      <c r="G117" s="35"/>
      <c r="H117" s="35"/>
      <c r="I117" s="35"/>
    </row>
    <row r="118" spans="1:9" ht="12.75">
      <c r="A118" s="30"/>
      <c r="B118" s="31"/>
      <c r="C118" s="32"/>
      <c r="D118" s="32"/>
      <c r="E118" s="32"/>
      <c r="F118" s="32"/>
      <c r="G118" s="32"/>
      <c r="H118" s="32"/>
      <c r="I118" s="32"/>
    </row>
    <row r="119" spans="1:9" ht="12.75">
      <c r="A119" s="30"/>
      <c r="B119" s="31"/>
      <c r="C119" s="32"/>
      <c r="D119" s="32"/>
      <c r="E119" s="32"/>
      <c r="F119" s="32"/>
      <c r="G119" s="32"/>
      <c r="H119" s="32"/>
      <c r="I119" s="32"/>
    </row>
    <row r="120" spans="1:9" ht="12.75">
      <c r="A120" s="30"/>
      <c r="B120" s="31"/>
      <c r="C120" s="32"/>
      <c r="D120" s="32"/>
      <c r="E120" s="32"/>
      <c r="F120" s="32"/>
      <c r="G120" s="32"/>
      <c r="H120" s="32"/>
      <c r="I120" s="32"/>
    </row>
    <row r="121" spans="1:9" ht="12.75">
      <c r="A121" s="30"/>
      <c r="B121" s="31"/>
      <c r="C121" s="32"/>
      <c r="D121" s="32"/>
      <c r="E121" s="32"/>
      <c r="F121" s="32"/>
      <c r="G121" s="32"/>
      <c r="H121" s="32"/>
      <c r="I121" s="32"/>
    </row>
    <row r="122" spans="1:9" ht="12.75">
      <c r="A122" s="33"/>
      <c r="B122" s="34"/>
      <c r="C122" s="35"/>
      <c r="D122" s="35"/>
      <c r="E122" s="35"/>
      <c r="F122" s="35"/>
      <c r="G122" s="35"/>
      <c r="H122" s="35"/>
      <c r="I122" s="35"/>
    </row>
    <row r="123" spans="1:9" ht="12.75">
      <c r="A123" s="30"/>
      <c r="B123" s="31"/>
      <c r="C123" s="32"/>
      <c r="D123" s="32"/>
      <c r="E123" s="32"/>
      <c r="F123" s="32"/>
      <c r="G123" s="32"/>
      <c r="H123" s="32"/>
      <c r="I123" s="32"/>
    </row>
    <row r="124" spans="1:9" ht="12.75">
      <c r="A124" s="30"/>
      <c r="B124" s="31"/>
      <c r="C124" s="32"/>
      <c r="D124" s="32"/>
      <c r="E124" s="32"/>
      <c r="F124" s="32"/>
      <c r="G124" s="32"/>
      <c r="H124" s="32"/>
      <c r="I124" s="32"/>
    </row>
    <row r="125" spans="1:9" ht="12.75">
      <c r="A125" s="30"/>
      <c r="B125" s="31"/>
      <c r="C125" s="32"/>
      <c r="D125" s="32"/>
      <c r="E125" s="32"/>
      <c r="F125" s="32"/>
      <c r="G125" s="32"/>
      <c r="H125" s="32"/>
      <c r="I125" s="32"/>
    </row>
    <row r="126" spans="1:9" ht="12.75">
      <c r="A126" s="33"/>
      <c r="B126" s="34"/>
      <c r="C126" s="35"/>
      <c r="D126" s="35"/>
      <c r="E126" s="35"/>
      <c r="F126" s="35"/>
      <c r="G126" s="35"/>
      <c r="H126" s="35"/>
      <c r="I126" s="35"/>
    </row>
    <row r="127" spans="1:9" ht="12.75">
      <c r="A127" s="30"/>
      <c r="B127" s="31"/>
      <c r="C127" s="32"/>
      <c r="D127" s="32"/>
      <c r="E127" s="32"/>
      <c r="F127" s="32"/>
      <c r="G127" s="32"/>
      <c r="H127" s="32"/>
      <c r="I127" s="32"/>
    </row>
    <row r="128" spans="1:9" ht="12.75">
      <c r="A128" s="30"/>
      <c r="B128" s="31"/>
      <c r="C128" s="32"/>
      <c r="D128" s="32"/>
      <c r="E128" s="32"/>
      <c r="F128" s="32"/>
      <c r="G128" s="32"/>
      <c r="H128" s="32"/>
      <c r="I128" s="32"/>
    </row>
    <row r="129" spans="1:9" ht="12.75">
      <c r="A129" s="30"/>
      <c r="B129" s="31"/>
      <c r="C129" s="32"/>
      <c r="D129" s="32"/>
      <c r="E129" s="32"/>
      <c r="F129" s="32"/>
      <c r="G129" s="32"/>
      <c r="H129" s="32"/>
      <c r="I129" s="32"/>
    </row>
    <row r="130" spans="1:9" ht="12.75">
      <c r="A130" s="30"/>
      <c r="B130" s="31"/>
      <c r="C130" s="32"/>
      <c r="D130" s="32"/>
      <c r="E130" s="32"/>
      <c r="F130" s="32"/>
      <c r="G130" s="32"/>
      <c r="H130" s="32"/>
      <c r="I130" s="32"/>
    </row>
    <row r="131" spans="1:9" ht="12.75">
      <c r="A131" s="33"/>
      <c r="B131" s="34"/>
      <c r="C131" s="35"/>
      <c r="D131" s="35"/>
      <c r="E131" s="35"/>
      <c r="F131" s="35"/>
      <c r="G131" s="35"/>
      <c r="H131" s="35"/>
      <c r="I131" s="35"/>
    </row>
    <row r="132" spans="1:9" ht="12.75">
      <c r="A132" s="33"/>
      <c r="B132" s="34"/>
      <c r="C132" s="35"/>
      <c r="D132" s="35"/>
      <c r="E132" s="35"/>
      <c r="F132" s="35"/>
      <c r="G132" s="35"/>
      <c r="H132" s="35"/>
      <c r="I132" s="35"/>
    </row>
    <row r="442" spans="1:9" ht="12.75">
      <c r="A442" s="30"/>
      <c r="B442" s="31"/>
      <c r="C442" s="32"/>
      <c r="D442" s="32"/>
      <c r="E442" s="32"/>
      <c r="F442" s="32"/>
      <c r="G442" s="32"/>
      <c r="H442" s="32"/>
      <c r="I442" s="32"/>
    </row>
    <row r="443" spans="1:9" ht="12.75">
      <c r="A443" s="30"/>
      <c r="B443" s="31"/>
      <c r="C443" s="32"/>
      <c r="D443" s="32"/>
      <c r="E443" s="32"/>
      <c r="F443" s="32"/>
      <c r="G443" s="32"/>
      <c r="H443" s="32"/>
      <c r="I443" s="32"/>
    </row>
    <row r="444" spans="1:9" ht="12.75">
      <c r="A444" s="30"/>
      <c r="B444" s="31"/>
      <c r="C444" s="32"/>
      <c r="D444" s="32"/>
      <c r="E444" s="32"/>
      <c r="F444" s="32"/>
      <c r="G444" s="32"/>
      <c r="H444" s="32"/>
      <c r="I444" s="32"/>
    </row>
    <row r="445" spans="1:9" ht="12.75">
      <c r="A445" s="30"/>
      <c r="B445" s="31"/>
      <c r="C445" s="32"/>
      <c r="D445" s="32"/>
      <c r="E445" s="32"/>
      <c r="F445" s="32"/>
      <c r="G445" s="32"/>
      <c r="H445" s="32"/>
      <c r="I445" s="32"/>
    </row>
    <row r="446" spans="1:9" ht="12.75">
      <c r="A446" s="30"/>
      <c r="B446" s="31"/>
      <c r="C446" s="32"/>
      <c r="D446" s="32"/>
      <c r="E446" s="32"/>
      <c r="F446" s="32"/>
      <c r="G446" s="32"/>
      <c r="H446" s="32"/>
      <c r="I446" s="32"/>
    </row>
    <row r="447" spans="1:9" ht="12.75">
      <c r="A447" s="30"/>
      <c r="B447" s="31"/>
      <c r="C447" s="32"/>
      <c r="D447" s="32"/>
      <c r="E447" s="32"/>
      <c r="F447" s="32"/>
      <c r="G447" s="32"/>
      <c r="H447" s="32"/>
      <c r="I447" s="32"/>
    </row>
    <row r="448" spans="1:9" ht="12.75">
      <c r="A448" s="30"/>
      <c r="B448" s="31"/>
      <c r="C448" s="32"/>
      <c r="D448" s="32"/>
      <c r="E448" s="32"/>
      <c r="F448" s="32"/>
      <c r="G448" s="32"/>
      <c r="H448" s="32"/>
      <c r="I448" s="32"/>
    </row>
    <row r="449" spans="1:9" ht="12.75">
      <c r="A449" s="30"/>
      <c r="B449" s="31"/>
      <c r="C449" s="32"/>
      <c r="D449" s="32"/>
      <c r="E449" s="32"/>
      <c r="F449" s="32"/>
      <c r="G449" s="32"/>
      <c r="H449" s="32"/>
      <c r="I449" s="32"/>
    </row>
    <row r="450" spans="1:9" ht="12.75">
      <c r="A450" s="30"/>
      <c r="B450" s="31"/>
      <c r="C450" s="32"/>
      <c r="D450" s="32"/>
      <c r="E450" s="32"/>
      <c r="F450" s="32"/>
      <c r="G450" s="32"/>
      <c r="H450" s="32"/>
      <c r="I450" s="32"/>
    </row>
    <row r="451" spans="1:9" ht="12.75">
      <c r="A451" s="30"/>
      <c r="B451" s="31"/>
      <c r="C451" s="32"/>
      <c r="D451" s="32"/>
      <c r="E451" s="32"/>
      <c r="F451" s="32"/>
      <c r="G451" s="32"/>
      <c r="H451" s="32"/>
      <c r="I451" s="32"/>
    </row>
    <row r="452" spans="1:9" ht="12.75">
      <c r="A452" s="33"/>
      <c r="B452" s="34"/>
      <c r="C452" s="35"/>
      <c r="D452" s="35"/>
      <c r="E452" s="35"/>
      <c r="F452" s="35"/>
      <c r="G452" s="35"/>
      <c r="H452" s="35"/>
      <c r="I452" s="35"/>
    </row>
    <row r="453" spans="1:9" ht="12.75">
      <c r="A453" s="33"/>
      <c r="B453" s="34"/>
      <c r="C453" s="35"/>
      <c r="D453" s="35"/>
      <c r="E453" s="35"/>
      <c r="F453" s="35"/>
      <c r="G453" s="35"/>
      <c r="H453" s="35"/>
      <c r="I453" s="35"/>
    </row>
    <row r="454" spans="1:9" ht="12.75">
      <c r="A454" s="30"/>
      <c r="B454" s="31"/>
      <c r="C454" s="32"/>
      <c r="D454" s="32"/>
      <c r="E454" s="32"/>
      <c r="F454" s="32"/>
      <c r="G454" s="32"/>
      <c r="H454" s="32"/>
      <c r="I454" s="32"/>
    </row>
    <row r="455" spans="1:9" ht="12.75">
      <c r="A455" s="30"/>
      <c r="B455" s="31"/>
      <c r="C455" s="32"/>
      <c r="D455" s="32"/>
      <c r="E455" s="32"/>
      <c r="F455" s="32"/>
      <c r="G455" s="32"/>
      <c r="H455" s="32"/>
      <c r="I455" s="32"/>
    </row>
    <row r="456" spans="1:9" ht="12.75">
      <c r="A456" s="30"/>
      <c r="B456" s="31"/>
      <c r="C456" s="32"/>
      <c r="D456" s="32"/>
      <c r="E456" s="32"/>
      <c r="F456" s="32"/>
      <c r="G456" s="32"/>
      <c r="H456" s="32"/>
      <c r="I456" s="32"/>
    </row>
    <row r="457" spans="1:9" ht="12.75">
      <c r="A457" s="30"/>
      <c r="B457" s="31"/>
      <c r="C457" s="32"/>
      <c r="D457" s="32"/>
      <c r="E457" s="32"/>
      <c r="F457" s="32"/>
      <c r="G457" s="32"/>
      <c r="H457" s="32"/>
      <c r="I457" s="32"/>
    </row>
    <row r="458" spans="1:9" ht="12.75">
      <c r="A458" s="30"/>
      <c r="B458" s="31"/>
      <c r="C458" s="32"/>
      <c r="D458" s="32"/>
      <c r="E458" s="32"/>
      <c r="F458" s="32"/>
      <c r="G458" s="32"/>
      <c r="H458" s="32"/>
      <c r="I458" s="32"/>
    </row>
    <row r="459" spans="1:9" ht="12.75">
      <c r="A459" s="30"/>
      <c r="B459" s="31"/>
      <c r="C459" s="32"/>
      <c r="D459" s="32"/>
      <c r="E459" s="32"/>
      <c r="F459" s="32"/>
      <c r="G459" s="32"/>
      <c r="H459" s="32"/>
      <c r="I459" s="32"/>
    </row>
    <row r="460" spans="1:9" ht="12.75">
      <c r="A460" s="30"/>
      <c r="B460" s="31"/>
      <c r="C460" s="32"/>
      <c r="D460" s="32"/>
      <c r="E460" s="32"/>
      <c r="F460" s="32"/>
      <c r="G460" s="32"/>
      <c r="H460" s="32"/>
      <c r="I460" s="32"/>
    </row>
    <row r="461" spans="1:9" ht="12.75">
      <c r="A461" s="30"/>
      <c r="B461" s="31"/>
      <c r="C461" s="32"/>
      <c r="D461" s="32"/>
      <c r="E461" s="32"/>
      <c r="F461" s="32"/>
      <c r="G461" s="32"/>
      <c r="H461" s="32"/>
      <c r="I461" s="32"/>
    </row>
    <row r="462" spans="1:9" ht="12.75">
      <c r="A462" s="30"/>
      <c r="B462" s="31"/>
      <c r="C462" s="32"/>
      <c r="D462" s="32"/>
      <c r="E462" s="32"/>
      <c r="F462" s="32"/>
      <c r="G462" s="32"/>
      <c r="H462" s="32"/>
      <c r="I462" s="32"/>
    </row>
    <row r="463" spans="1:9" ht="12.75">
      <c r="A463" s="30"/>
      <c r="B463" s="31"/>
      <c r="C463" s="32"/>
      <c r="D463" s="32"/>
      <c r="E463" s="32"/>
      <c r="F463" s="32"/>
      <c r="G463" s="32"/>
      <c r="H463" s="32"/>
      <c r="I463" s="32"/>
    </row>
    <row r="464" spans="1:9" ht="12.75">
      <c r="A464" s="30"/>
      <c r="B464" s="31"/>
      <c r="C464" s="32"/>
      <c r="D464" s="32"/>
      <c r="E464" s="32"/>
      <c r="F464" s="32"/>
      <c r="G464" s="32"/>
      <c r="H464" s="32"/>
      <c r="I464" s="32"/>
    </row>
    <row r="465" spans="1:9" ht="12.75">
      <c r="A465" s="30"/>
      <c r="B465" s="31"/>
      <c r="C465" s="32"/>
      <c r="D465" s="32"/>
      <c r="E465" s="32"/>
      <c r="F465" s="32"/>
      <c r="G465" s="32"/>
      <c r="H465" s="32"/>
      <c r="I465" s="32"/>
    </row>
    <row r="466" spans="1:9" ht="12.75">
      <c r="A466" s="30"/>
      <c r="B466" s="31"/>
      <c r="C466" s="32"/>
      <c r="D466" s="32"/>
      <c r="E466" s="32"/>
      <c r="F466" s="32"/>
      <c r="G466" s="32"/>
      <c r="H466" s="32"/>
      <c r="I466" s="32"/>
    </row>
    <row r="467" spans="1:9" ht="12.75">
      <c r="A467" s="30"/>
      <c r="B467" s="31"/>
      <c r="C467" s="32"/>
      <c r="D467" s="32"/>
      <c r="E467" s="32"/>
      <c r="F467" s="32"/>
      <c r="G467" s="32"/>
      <c r="H467" s="32"/>
      <c r="I467" s="32"/>
    </row>
    <row r="468" spans="1:9" ht="12.75">
      <c r="A468" s="30"/>
      <c r="B468" s="31"/>
      <c r="C468" s="32"/>
      <c r="D468" s="32"/>
      <c r="E468" s="32"/>
      <c r="F468" s="32"/>
      <c r="G468" s="32"/>
      <c r="H468" s="32"/>
      <c r="I468" s="32"/>
    </row>
    <row r="469" spans="1:9" ht="12.75">
      <c r="A469" s="30"/>
      <c r="B469" s="31"/>
      <c r="C469" s="32"/>
      <c r="D469" s="32"/>
      <c r="E469" s="32"/>
      <c r="F469" s="32"/>
      <c r="G469" s="32"/>
      <c r="H469" s="32"/>
      <c r="I469" s="32"/>
    </row>
    <row r="470" spans="1:9" ht="12.75">
      <c r="A470" s="30"/>
      <c r="B470" s="31"/>
      <c r="C470" s="32"/>
      <c r="D470" s="32"/>
      <c r="E470" s="32"/>
      <c r="F470" s="32"/>
      <c r="G470" s="32"/>
      <c r="H470" s="32"/>
      <c r="I470" s="32"/>
    </row>
    <row r="471" spans="1:9" ht="12.75">
      <c r="A471" s="30"/>
      <c r="B471" s="31"/>
      <c r="C471" s="32"/>
      <c r="D471" s="32"/>
      <c r="E471" s="32"/>
      <c r="F471" s="32"/>
      <c r="G471" s="32"/>
      <c r="H471" s="32"/>
      <c r="I471" s="32"/>
    </row>
    <row r="472" spans="1:9" ht="12.75">
      <c r="A472" s="30"/>
      <c r="B472" s="31"/>
      <c r="C472" s="32"/>
      <c r="D472" s="32"/>
      <c r="E472" s="32"/>
      <c r="F472" s="32"/>
      <c r="G472" s="32"/>
      <c r="H472" s="32"/>
      <c r="I472" s="32"/>
    </row>
    <row r="473" spans="1:9" ht="12.75">
      <c r="A473" s="30"/>
      <c r="B473" s="31"/>
      <c r="C473" s="32"/>
      <c r="D473" s="32"/>
      <c r="E473" s="32"/>
      <c r="F473" s="32"/>
      <c r="G473" s="32"/>
      <c r="H473" s="32"/>
      <c r="I473" s="32"/>
    </row>
    <row r="474" spans="1:9" ht="12.75">
      <c r="A474" s="30"/>
      <c r="B474" s="31"/>
      <c r="C474" s="32"/>
      <c r="D474" s="32"/>
      <c r="E474" s="32"/>
      <c r="F474" s="32"/>
      <c r="G474" s="32"/>
      <c r="H474" s="32"/>
      <c r="I474" s="32"/>
    </row>
    <row r="475" spans="1:9" ht="12.75">
      <c r="A475" s="30"/>
      <c r="B475" s="31"/>
      <c r="C475" s="32"/>
      <c r="D475" s="32"/>
      <c r="E475" s="32"/>
      <c r="F475" s="32"/>
      <c r="G475" s="32"/>
      <c r="H475" s="32"/>
      <c r="I475" s="32"/>
    </row>
    <row r="476" spans="1:9" ht="12.75">
      <c r="A476" s="30"/>
      <c r="B476" s="31"/>
      <c r="C476" s="32"/>
      <c r="D476" s="32"/>
      <c r="E476" s="32"/>
      <c r="F476" s="32"/>
      <c r="G476" s="32"/>
      <c r="H476" s="32"/>
      <c r="I476" s="32"/>
    </row>
    <row r="477" spans="1:9" ht="12.75">
      <c r="A477" s="30"/>
      <c r="B477" s="31"/>
      <c r="C477" s="32"/>
      <c r="D477" s="32"/>
      <c r="E477" s="32"/>
      <c r="F477" s="32"/>
      <c r="G477" s="32"/>
      <c r="H477" s="32"/>
      <c r="I477" s="32"/>
    </row>
    <row r="478" spans="1:9" ht="12.75">
      <c r="A478" s="30"/>
      <c r="B478" s="31"/>
      <c r="C478" s="32"/>
      <c r="D478" s="32"/>
      <c r="E478" s="32"/>
      <c r="F478" s="32"/>
      <c r="G478" s="32"/>
      <c r="H478" s="32"/>
      <c r="I478" s="32"/>
    </row>
    <row r="479" spans="1:9" ht="12.75">
      <c r="A479" s="30"/>
      <c r="B479" s="31"/>
      <c r="C479" s="32"/>
      <c r="D479" s="32"/>
      <c r="E479" s="32"/>
      <c r="F479" s="32"/>
      <c r="G479" s="32"/>
      <c r="H479" s="32"/>
      <c r="I479" s="32"/>
    </row>
    <row r="480" spans="1:9" ht="12.75">
      <c r="A480" s="33"/>
      <c r="B480" s="34"/>
      <c r="C480" s="35"/>
      <c r="D480" s="35"/>
      <c r="E480" s="35"/>
      <c r="F480" s="35"/>
      <c r="G480" s="35"/>
      <c r="H480" s="35"/>
      <c r="I480" s="35"/>
    </row>
    <row r="481" spans="1:9" ht="12.75">
      <c r="A481" s="30"/>
      <c r="B481" s="31"/>
      <c r="C481" s="32"/>
      <c r="D481" s="32"/>
      <c r="E481" s="32"/>
      <c r="F481" s="32"/>
      <c r="G481" s="32"/>
      <c r="H481" s="32"/>
      <c r="I481" s="32"/>
    </row>
    <row r="482" spans="1:9" ht="12.75">
      <c r="A482" s="30"/>
      <c r="B482" s="31"/>
      <c r="C482" s="32"/>
      <c r="D482" s="32"/>
      <c r="E482" s="32"/>
      <c r="F482" s="32"/>
      <c r="G482" s="32"/>
      <c r="H482" s="32"/>
      <c r="I482" s="32"/>
    </row>
    <row r="483" spans="1:9" ht="12.75">
      <c r="A483" s="30"/>
      <c r="B483" s="31"/>
      <c r="C483" s="32"/>
      <c r="D483" s="32"/>
      <c r="E483" s="32"/>
      <c r="F483" s="32"/>
      <c r="G483" s="32"/>
      <c r="H483" s="32"/>
      <c r="I483" s="32"/>
    </row>
    <row r="484" spans="1:9" ht="12.75">
      <c r="A484" s="30"/>
      <c r="B484" s="31"/>
      <c r="C484" s="32"/>
      <c r="D484" s="32"/>
      <c r="E484" s="32"/>
      <c r="F484" s="32"/>
      <c r="G484" s="32"/>
      <c r="H484" s="32"/>
      <c r="I484" s="32"/>
    </row>
    <row r="485" spans="1:9" ht="12.75">
      <c r="A485" s="33"/>
      <c r="B485" s="34"/>
      <c r="C485" s="35"/>
      <c r="D485" s="35"/>
      <c r="E485" s="35"/>
      <c r="F485" s="35"/>
      <c r="G485" s="35"/>
      <c r="H485" s="35"/>
      <c r="I485" s="35"/>
    </row>
    <row r="486" spans="1:9" ht="12.75">
      <c r="A486" s="30"/>
      <c r="B486" s="31"/>
      <c r="C486" s="32"/>
      <c r="D486" s="32"/>
      <c r="E486" s="32"/>
      <c r="F486" s="32"/>
      <c r="G486" s="32"/>
      <c r="H486" s="32"/>
      <c r="I486" s="32"/>
    </row>
    <row r="487" spans="1:9" ht="12.75">
      <c r="A487" s="30"/>
      <c r="B487" s="31"/>
      <c r="C487" s="32"/>
      <c r="D487" s="32"/>
      <c r="E487" s="32"/>
      <c r="F487" s="32"/>
      <c r="G487" s="32"/>
      <c r="H487" s="32"/>
      <c r="I487" s="32"/>
    </row>
    <row r="488" spans="1:9" ht="12.75">
      <c r="A488" s="30"/>
      <c r="B488" s="31"/>
      <c r="C488" s="32"/>
      <c r="D488" s="32"/>
      <c r="E488" s="32"/>
      <c r="F488" s="32"/>
      <c r="G488" s="32"/>
      <c r="H488" s="32"/>
      <c r="I488" s="32"/>
    </row>
    <row r="489" spans="1:9" ht="12.75">
      <c r="A489" s="30"/>
      <c r="B489" s="31"/>
      <c r="C489" s="32"/>
      <c r="D489" s="32"/>
      <c r="E489" s="32"/>
      <c r="F489" s="32"/>
      <c r="G489" s="32"/>
      <c r="H489" s="32"/>
      <c r="I489" s="32"/>
    </row>
    <row r="490" spans="1:9" ht="12.75">
      <c r="A490" s="30"/>
      <c r="B490" s="31"/>
      <c r="C490" s="32"/>
      <c r="D490" s="32"/>
      <c r="E490" s="32"/>
      <c r="F490" s="32"/>
      <c r="G490" s="32"/>
      <c r="H490" s="32"/>
      <c r="I490" s="32"/>
    </row>
    <row r="491" spans="1:9" ht="12.75">
      <c r="A491" s="30"/>
      <c r="B491" s="31"/>
      <c r="C491" s="32"/>
      <c r="D491" s="32"/>
      <c r="E491" s="32"/>
      <c r="F491" s="32"/>
      <c r="G491" s="32"/>
      <c r="H491" s="32"/>
      <c r="I491" s="32"/>
    </row>
    <row r="492" spans="1:9" ht="12.75">
      <c r="A492" s="30"/>
      <c r="B492" s="31"/>
      <c r="C492" s="32"/>
      <c r="D492" s="32"/>
      <c r="E492" s="32"/>
      <c r="F492" s="32"/>
      <c r="G492" s="32"/>
      <c r="H492" s="32"/>
      <c r="I492" s="32"/>
    </row>
    <row r="493" spans="1:9" ht="12.75">
      <c r="A493" s="30"/>
      <c r="B493" s="31"/>
      <c r="C493" s="32"/>
      <c r="D493" s="32"/>
      <c r="E493" s="32"/>
      <c r="F493" s="32"/>
      <c r="G493" s="32"/>
      <c r="H493" s="32"/>
      <c r="I493" s="32"/>
    </row>
    <row r="494" spans="1:9" ht="12.75">
      <c r="A494" s="30"/>
      <c r="B494" s="31"/>
      <c r="C494" s="32"/>
      <c r="D494" s="32"/>
      <c r="E494" s="32"/>
      <c r="F494" s="32"/>
      <c r="G494" s="32"/>
      <c r="H494" s="32"/>
      <c r="I494" s="32"/>
    </row>
    <row r="495" spans="1:9" ht="12.75">
      <c r="A495" s="30"/>
      <c r="B495" s="31"/>
      <c r="C495" s="32"/>
      <c r="D495" s="32"/>
      <c r="E495" s="32"/>
      <c r="F495" s="32"/>
      <c r="G495" s="32"/>
      <c r="H495" s="32"/>
      <c r="I495" s="32"/>
    </row>
    <row r="496" spans="1:9" ht="12.75">
      <c r="A496" s="30"/>
      <c r="B496" s="31"/>
      <c r="C496" s="32"/>
      <c r="D496" s="32"/>
      <c r="E496" s="32"/>
      <c r="F496" s="32"/>
      <c r="G496" s="32"/>
      <c r="H496" s="32"/>
      <c r="I496" s="32"/>
    </row>
    <row r="497" spans="1:9" ht="12.75">
      <c r="A497" s="30"/>
      <c r="B497" s="31"/>
      <c r="C497" s="32"/>
      <c r="D497" s="32"/>
      <c r="E497" s="32"/>
      <c r="F497" s="32"/>
      <c r="G497" s="32"/>
      <c r="H497" s="32"/>
      <c r="I497" s="32"/>
    </row>
    <row r="498" spans="1:9" ht="12.75">
      <c r="A498" s="30"/>
      <c r="B498" s="31"/>
      <c r="C498" s="32"/>
      <c r="D498" s="32"/>
      <c r="E498" s="32"/>
      <c r="F498" s="32"/>
      <c r="G498" s="32"/>
      <c r="H498" s="32"/>
      <c r="I498" s="32"/>
    </row>
    <row r="499" spans="1:9" ht="12.75">
      <c r="A499" s="30"/>
      <c r="B499" s="31"/>
      <c r="C499" s="32"/>
      <c r="D499" s="32"/>
      <c r="E499" s="32"/>
      <c r="F499" s="32"/>
      <c r="G499" s="32"/>
      <c r="H499" s="32"/>
      <c r="I499" s="32"/>
    </row>
    <row r="500" spans="1:9" ht="12.75">
      <c r="A500" s="30"/>
      <c r="B500" s="31"/>
      <c r="C500" s="32"/>
      <c r="D500" s="32"/>
      <c r="E500" s="32"/>
      <c r="F500" s="32"/>
      <c r="G500" s="32"/>
      <c r="H500" s="32"/>
      <c r="I500" s="32"/>
    </row>
    <row r="501" spans="1:9" ht="12.75">
      <c r="A501" s="33"/>
      <c r="B501" s="34"/>
      <c r="C501" s="35"/>
      <c r="D501" s="35"/>
      <c r="E501" s="35"/>
      <c r="F501" s="35"/>
      <c r="G501" s="35"/>
      <c r="H501" s="35"/>
      <c r="I501" s="35"/>
    </row>
    <row r="502" spans="1:9" ht="12.75">
      <c r="A502" s="30"/>
      <c r="B502" s="31"/>
      <c r="C502" s="32"/>
      <c r="D502" s="32"/>
      <c r="E502" s="32"/>
      <c r="F502" s="32"/>
      <c r="G502" s="32"/>
      <c r="H502" s="32"/>
      <c r="I502" s="32"/>
    </row>
    <row r="503" spans="1:9" ht="12.75">
      <c r="A503" s="30"/>
      <c r="B503" s="31"/>
      <c r="C503" s="32"/>
      <c r="D503" s="32"/>
      <c r="E503" s="32"/>
      <c r="F503" s="32"/>
      <c r="G503" s="32"/>
      <c r="H503" s="32"/>
      <c r="I503" s="32"/>
    </row>
    <row r="504" spans="1:9" ht="12.75">
      <c r="A504" s="30"/>
      <c r="B504" s="31"/>
      <c r="C504" s="32"/>
      <c r="D504" s="32"/>
      <c r="E504" s="32"/>
      <c r="F504" s="32"/>
      <c r="G504" s="32"/>
      <c r="H504" s="32"/>
      <c r="I504" s="32"/>
    </row>
    <row r="505" spans="1:9" ht="12.75">
      <c r="A505" s="30"/>
      <c r="B505" s="31"/>
      <c r="C505" s="32"/>
      <c r="D505" s="32"/>
      <c r="E505" s="32"/>
      <c r="F505" s="32"/>
      <c r="G505" s="32"/>
      <c r="H505" s="32"/>
      <c r="I505" s="32"/>
    </row>
    <row r="506" spans="1:9" ht="12.75">
      <c r="A506" s="33"/>
      <c r="B506" s="34"/>
      <c r="C506" s="35"/>
      <c r="D506" s="35"/>
      <c r="E506" s="35"/>
      <c r="F506" s="35"/>
      <c r="G506" s="35"/>
      <c r="H506" s="35"/>
      <c r="I506" s="35"/>
    </row>
    <row r="507" spans="1:9" ht="12.75">
      <c r="A507" s="30"/>
      <c r="B507" s="31"/>
      <c r="C507" s="32"/>
      <c r="D507" s="32"/>
      <c r="E507" s="32"/>
      <c r="F507" s="32"/>
      <c r="G507" s="32"/>
      <c r="H507" s="32"/>
      <c r="I507" s="32"/>
    </row>
    <row r="508" spans="1:9" ht="12.75">
      <c r="A508" s="30"/>
      <c r="B508" s="31"/>
      <c r="C508" s="32"/>
      <c r="D508" s="32"/>
      <c r="E508" s="32"/>
      <c r="F508" s="32"/>
      <c r="G508" s="32"/>
      <c r="H508" s="32"/>
      <c r="I508" s="32"/>
    </row>
    <row r="509" spans="1:9" ht="12.75">
      <c r="A509" s="30"/>
      <c r="B509" s="31"/>
      <c r="C509" s="32"/>
      <c r="D509" s="32"/>
      <c r="E509" s="32"/>
      <c r="F509" s="32"/>
      <c r="G509" s="32"/>
      <c r="H509" s="32"/>
      <c r="I509" s="32"/>
    </row>
    <row r="510" spans="1:9" ht="12.75">
      <c r="A510" s="33"/>
      <c r="B510" s="34"/>
      <c r="C510" s="35"/>
      <c r="D510" s="35"/>
      <c r="E510" s="35"/>
      <c r="F510" s="35"/>
      <c r="G510" s="35"/>
      <c r="H510" s="35"/>
      <c r="I510" s="35"/>
    </row>
    <row r="511" spans="1:9" ht="12.75">
      <c r="A511" s="30"/>
      <c r="B511" s="31"/>
      <c r="C511" s="32"/>
      <c r="D511" s="32"/>
      <c r="E511" s="32"/>
      <c r="F511" s="32"/>
      <c r="G511" s="32"/>
      <c r="H511" s="32"/>
      <c r="I511" s="32"/>
    </row>
    <row r="512" spans="1:9" ht="12.75">
      <c r="A512" s="30"/>
      <c r="B512" s="31"/>
      <c r="C512" s="32"/>
      <c r="D512" s="32"/>
      <c r="E512" s="32"/>
      <c r="F512" s="32"/>
      <c r="G512" s="32"/>
      <c r="H512" s="32"/>
      <c r="I512" s="32"/>
    </row>
    <row r="513" spans="1:9" ht="12.75">
      <c r="A513" s="30"/>
      <c r="B513" s="31"/>
      <c r="C513" s="32"/>
      <c r="D513" s="32"/>
      <c r="E513" s="32"/>
      <c r="F513" s="32"/>
      <c r="G513" s="32"/>
      <c r="H513" s="32"/>
      <c r="I513" s="32"/>
    </row>
    <row r="514" spans="1:9" ht="12.75">
      <c r="A514" s="30"/>
      <c r="B514" s="31"/>
      <c r="C514" s="32"/>
      <c r="D514" s="32"/>
      <c r="E514" s="32"/>
      <c r="F514" s="32"/>
      <c r="G514" s="32"/>
      <c r="H514" s="32"/>
      <c r="I514" s="32"/>
    </row>
    <row r="515" spans="1:9" ht="12.75">
      <c r="A515" s="33"/>
      <c r="B515" s="34"/>
      <c r="C515" s="35"/>
      <c r="D515" s="35"/>
      <c r="E515" s="35"/>
      <c r="F515" s="35"/>
      <c r="G515" s="35"/>
      <c r="H515" s="35"/>
      <c r="I515" s="35"/>
    </row>
    <row r="516" spans="1:9" ht="12.75">
      <c r="A516" s="33"/>
      <c r="B516" s="34"/>
      <c r="C516" s="35"/>
      <c r="D516" s="35"/>
      <c r="E516" s="35"/>
      <c r="F516" s="35"/>
      <c r="G516" s="35"/>
      <c r="H516" s="35"/>
      <c r="I516" s="35"/>
    </row>
  </sheetData>
  <sheetProtection/>
  <mergeCells count="2">
    <mergeCell ref="A3:I3"/>
    <mergeCell ref="A1:I1"/>
  </mergeCells>
  <printOptions/>
  <pageMargins left="0.25" right="0.25" top="0.75" bottom="0.75" header="0.3" footer="0.3"/>
  <pageSetup horizontalDpi="300" verticalDpi="300" orientation="portrait" r:id="rId1"/>
  <headerFooter alignWithMargins="0">
    <oddHeader>&amp;L&amp;C&amp;RÉrték típus: Forint</oddHeader>
    <oddFooter>&amp;LAdatellenőrző kód: 476e-42d1c2-e2b2d-323477-7b-4d59-76-2035-e-3e&amp;C&amp;R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J27" sqref="J27"/>
    </sheetView>
  </sheetViews>
  <sheetFormatPr defaultColWidth="9.00390625" defaultRowHeight="12.75"/>
  <cols>
    <col min="1" max="1" width="5.25390625" style="0" customWidth="1"/>
    <col min="2" max="2" width="58.875" style="0" customWidth="1"/>
    <col min="3" max="3" width="13.00390625" style="0" customWidth="1"/>
    <col min="4" max="4" width="11.625" style="0" customWidth="1"/>
    <col min="5" max="6" width="32.875" style="0" hidden="1" customWidth="1"/>
    <col min="7" max="7" width="13.25390625" style="0" customWidth="1"/>
  </cols>
  <sheetData>
    <row r="1" spans="1:9" ht="16.5" customHeight="1">
      <c r="A1" s="99" t="s">
        <v>225</v>
      </c>
      <c r="B1" s="99"/>
      <c r="C1" s="99"/>
      <c r="D1" s="99"/>
      <c r="E1" s="99"/>
      <c r="F1" s="99"/>
      <c r="G1" s="99"/>
      <c r="H1" s="28"/>
      <c r="I1" s="28"/>
    </row>
    <row r="2" ht="12.75">
      <c r="G2" s="29" t="s">
        <v>222</v>
      </c>
    </row>
    <row r="3" spans="1:7" ht="18.75" customHeight="1" thickBot="1">
      <c r="A3" s="97" t="s">
        <v>149</v>
      </c>
      <c r="B3" s="98"/>
      <c r="C3" s="98"/>
      <c r="D3" s="98"/>
      <c r="E3" s="98"/>
      <c r="F3" s="98"/>
      <c r="G3" s="98"/>
    </row>
    <row r="4" spans="1:7" ht="24.75" thickBot="1">
      <c r="A4" s="16"/>
      <c r="B4" s="17" t="s">
        <v>1</v>
      </c>
      <c r="C4" s="16" t="s">
        <v>2</v>
      </c>
      <c r="D4" s="18" t="s">
        <v>3</v>
      </c>
      <c r="E4" s="19" t="s">
        <v>150</v>
      </c>
      <c r="F4" s="20" t="s">
        <v>151</v>
      </c>
      <c r="G4" s="16" t="s">
        <v>8</v>
      </c>
    </row>
    <row r="5" spans="1:7" ht="12.75" hidden="1">
      <c r="A5" s="63">
        <v>2</v>
      </c>
      <c r="B5" s="21">
        <v>3</v>
      </c>
      <c r="C5" s="63">
        <v>4</v>
      </c>
      <c r="D5" s="22">
        <v>5</v>
      </c>
      <c r="E5" s="64">
        <v>6</v>
      </c>
      <c r="F5" s="65">
        <v>7</v>
      </c>
      <c r="G5" s="63">
        <v>8</v>
      </c>
    </row>
    <row r="6" spans="1:7" ht="12.75">
      <c r="A6" s="66" t="s">
        <v>9</v>
      </c>
      <c r="B6" s="67" t="s">
        <v>152</v>
      </c>
      <c r="C6" s="42">
        <v>0</v>
      </c>
      <c r="D6" s="38">
        <v>123586</v>
      </c>
      <c r="E6" s="36">
        <v>123586</v>
      </c>
      <c r="F6" s="44">
        <v>0</v>
      </c>
      <c r="G6" s="42">
        <v>123586</v>
      </c>
    </row>
    <row r="7" spans="1:7" ht="25.5">
      <c r="A7" s="37" t="s">
        <v>153</v>
      </c>
      <c r="B7" s="67" t="s">
        <v>154</v>
      </c>
      <c r="C7" s="43">
        <v>44061200</v>
      </c>
      <c r="D7" s="38">
        <v>44666267</v>
      </c>
      <c r="E7" s="36">
        <v>44713713</v>
      </c>
      <c r="F7" s="44">
        <v>0</v>
      </c>
      <c r="G7" s="43">
        <v>44713713</v>
      </c>
    </row>
    <row r="8" spans="1:7" ht="25.5">
      <c r="A8" s="37" t="s">
        <v>11</v>
      </c>
      <c r="B8" s="67" t="s">
        <v>155</v>
      </c>
      <c r="C8" s="43">
        <v>37181844</v>
      </c>
      <c r="D8" s="38">
        <v>42454354</v>
      </c>
      <c r="E8" s="36">
        <v>43239694</v>
      </c>
      <c r="F8" s="44">
        <v>0</v>
      </c>
      <c r="G8" s="43">
        <v>43239694</v>
      </c>
    </row>
    <row r="9" spans="1:7" ht="13.5" customHeight="1">
      <c r="A9" s="37" t="s">
        <v>156</v>
      </c>
      <c r="B9" s="67" t="s">
        <v>157</v>
      </c>
      <c r="C9" s="43">
        <v>1800000</v>
      </c>
      <c r="D9" s="38">
        <v>1800000</v>
      </c>
      <c r="E9" s="36">
        <v>1800000</v>
      </c>
      <c r="F9" s="44">
        <v>0</v>
      </c>
      <c r="G9" s="43">
        <v>1800000</v>
      </c>
    </row>
    <row r="10" spans="1:7" ht="25.5">
      <c r="A10" s="37" t="s">
        <v>158</v>
      </c>
      <c r="B10" s="67" t="s">
        <v>159</v>
      </c>
      <c r="C10" s="43">
        <v>274000</v>
      </c>
      <c r="D10" s="38">
        <v>2216772</v>
      </c>
      <c r="E10" s="36">
        <v>2216772</v>
      </c>
      <c r="F10" s="44">
        <v>0</v>
      </c>
      <c r="G10" s="43">
        <v>2216772</v>
      </c>
    </row>
    <row r="11" spans="1:7" ht="15.75" customHeight="1">
      <c r="A11" s="37" t="s">
        <v>235</v>
      </c>
      <c r="B11" s="67" t="s">
        <v>236</v>
      </c>
      <c r="C11" s="43">
        <v>0</v>
      </c>
      <c r="D11" s="38">
        <v>106600</v>
      </c>
      <c r="E11" s="36">
        <v>106600</v>
      </c>
      <c r="F11" s="44">
        <v>0</v>
      </c>
      <c r="G11" s="43">
        <v>106600</v>
      </c>
    </row>
    <row r="12" spans="1:7" ht="12.75">
      <c r="A12" s="37" t="s">
        <v>13</v>
      </c>
      <c r="B12" s="67" t="s">
        <v>160</v>
      </c>
      <c r="C12" s="43">
        <v>83317044</v>
      </c>
      <c r="D12" s="38">
        <v>91367579</v>
      </c>
      <c r="E12" s="36">
        <v>92200365</v>
      </c>
      <c r="F12" s="44">
        <v>0</v>
      </c>
      <c r="G12" s="43">
        <v>92200365</v>
      </c>
    </row>
    <row r="13" spans="1:7" ht="12.75" customHeight="1">
      <c r="A13" s="37" t="s">
        <v>47</v>
      </c>
      <c r="B13" s="67" t="s">
        <v>161</v>
      </c>
      <c r="C13" s="43">
        <v>8424903</v>
      </c>
      <c r="D13" s="38">
        <v>8804463</v>
      </c>
      <c r="E13" s="36">
        <v>7245889</v>
      </c>
      <c r="F13" s="44">
        <v>0</v>
      </c>
      <c r="G13" s="43">
        <v>7245889</v>
      </c>
    </row>
    <row r="14" spans="1:7" ht="12.75">
      <c r="A14" s="37" t="s">
        <v>57</v>
      </c>
      <c r="B14" s="67" t="s">
        <v>162</v>
      </c>
      <c r="C14" s="43">
        <v>0</v>
      </c>
      <c r="D14" s="38">
        <v>0</v>
      </c>
      <c r="E14" s="36">
        <v>0</v>
      </c>
      <c r="F14" s="44">
        <v>0</v>
      </c>
      <c r="G14" s="43">
        <v>4363100</v>
      </c>
    </row>
    <row r="15" spans="1:7" ht="15" customHeight="1" thickBot="1">
      <c r="A15" s="51" t="s">
        <v>163</v>
      </c>
      <c r="B15" s="69" t="s">
        <v>164</v>
      </c>
      <c r="C15" s="53">
        <v>0</v>
      </c>
      <c r="D15" s="54">
        <v>0</v>
      </c>
      <c r="E15" s="55">
        <v>0</v>
      </c>
      <c r="F15" s="56">
        <v>0</v>
      </c>
      <c r="G15" s="53">
        <v>2882789</v>
      </c>
    </row>
    <row r="16" spans="1:7" ht="26.25" thickBot="1">
      <c r="A16" s="12" t="s">
        <v>67</v>
      </c>
      <c r="B16" s="68" t="s">
        <v>165</v>
      </c>
      <c r="C16" s="47">
        <v>91741947</v>
      </c>
      <c r="D16" s="48">
        <v>100172042</v>
      </c>
      <c r="E16" s="49">
        <v>99446254</v>
      </c>
      <c r="F16" s="50">
        <v>0</v>
      </c>
      <c r="G16" s="47">
        <v>99446254</v>
      </c>
    </row>
    <row r="17" spans="1:7" ht="12.75">
      <c r="A17" s="57" t="s">
        <v>166</v>
      </c>
      <c r="B17" s="70" t="s">
        <v>167</v>
      </c>
      <c r="C17" s="59">
        <v>3000000</v>
      </c>
      <c r="D17" s="60">
        <v>3000000</v>
      </c>
      <c r="E17" s="61">
        <v>3105319</v>
      </c>
      <c r="F17" s="62">
        <v>0</v>
      </c>
      <c r="G17" s="59">
        <v>2949639</v>
      </c>
    </row>
    <row r="18" spans="1:7" ht="14.25" customHeight="1">
      <c r="A18" s="37" t="s">
        <v>168</v>
      </c>
      <c r="B18" s="67" t="s">
        <v>169</v>
      </c>
      <c r="C18" s="43">
        <v>0</v>
      </c>
      <c r="D18" s="38">
        <v>0</v>
      </c>
      <c r="E18" s="36">
        <v>0</v>
      </c>
      <c r="F18" s="44">
        <v>0</v>
      </c>
      <c r="G18" s="43">
        <v>2949639</v>
      </c>
    </row>
    <row r="19" spans="1:7" ht="13.5" customHeight="1">
      <c r="A19" s="37" t="s">
        <v>170</v>
      </c>
      <c r="B19" s="67" t="s">
        <v>171</v>
      </c>
      <c r="C19" s="43">
        <v>230000000</v>
      </c>
      <c r="D19" s="38">
        <v>230000000</v>
      </c>
      <c r="E19" s="36">
        <v>406051474</v>
      </c>
      <c r="F19" s="44">
        <v>0</v>
      </c>
      <c r="G19" s="43">
        <v>270656000</v>
      </c>
    </row>
    <row r="20" spans="1:7" ht="25.5">
      <c r="A20" s="37" t="s">
        <v>98</v>
      </c>
      <c r="B20" s="67" t="s">
        <v>172</v>
      </c>
      <c r="C20" s="43">
        <v>0</v>
      </c>
      <c r="D20" s="38">
        <v>0</v>
      </c>
      <c r="E20" s="36">
        <v>0</v>
      </c>
      <c r="F20" s="44">
        <v>0</v>
      </c>
      <c r="G20" s="43">
        <v>270656000</v>
      </c>
    </row>
    <row r="21" spans="1:7" ht="12.75">
      <c r="A21" s="37" t="s">
        <v>173</v>
      </c>
      <c r="B21" s="67" t="s">
        <v>174</v>
      </c>
      <c r="C21" s="43">
        <v>6500000</v>
      </c>
      <c r="D21" s="38">
        <v>6500000</v>
      </c>
      <c r="E21" s="36">
        <v>7302958</v>
      </c>
      <c r="F21" s="44">
        <v>0</v>
      </c>
      <c r="G21" s="43">
        <v>7121877</v>
      </c>
    </row>
    <row r="22" spans="1:7" ht="13.5" customHeight="1">
      <c r="A22" s="37" t="s">
        <v>175</v>
      </c>
      <c r="B22" s="67" t="s">
        <v>176</v>
      </c>
      <c r="C22" s="43">
        <v>0</v>
      </c>
      <c r="D22" s="38">
        <v>0</v>
      </c>
      <c r="E22" s="36">
        <v>0</v>
      </c>
      <c r="F22" s="44">
        <v>0</v>
      </c>
      <c r="G22" s="43">
        <v>7121877</v>
      </c>
    </row>
    <row r="23" spans="1:7" ht="14.25" customHeight="1">
      <c r="A23" s="37" t="s">
        <v>177</v>
      </c>
      <c r="B23" s="67" t="s">
        <v>178</v>
      </c>
      <c r="C23" s="43">
        <v>236500000</v>
      </c>
      <c r="D23" s="38">
        <v>236500000</v>
      </c>
      <c r="E23" s="36">
        <v>413354432</v>
      </c>
      <c r="F23" s="44">
        <v>0</v>
      </c>
      <c r="G23" s="43">
        <v>277777877</v>
      </c>
    </row>
    <row r="24" spans="1:7" ht="12.75">
      <c r="A24" s="37" t="s">
        <v>179</v>
      </c>
      <c r="B24" s="67" t="s">
        <v>180</v>
      </c>
      <c r="C24" s="43">
        <v>0</v>
      </c>
      <c r="D24" s="38">
        <v>0</v>
      </c>
      <c r="E24" s="36">
        <v>413332</v>
      </c>
      <c r="F24" s="44">
        <v>0</v>
      </c>
      <c r="G24" s="43">
        <v>301544</v>
      </c>
    </row>
    <row r="25" spans="1:7" ht="12.75">
      <c r="A25" s="37" t="s">
        <v>237</v>
      </c>
      <c r="B25" s="67" t="s">
        <v>238</v>
      </c>
      <c r="C25" s="43">
        <v>0</v>
      </c>
      <c r="D25" s="38">
        <v>0</v>
      </c>
      <c r="E25" s="36">
        <v>0</v>
      </c>
      <c r="F25" s="44">
        <v>0</v>
      </c>
      <c r="G25" s="43">
        <v>5000</v>
      </c>
    </row>
    <row r="26" spans="1:7" ht="12.75">
      <c r="A26" s="37" t="s">
        <v>181</v>
      </c>
      <c r="B26" s="67" t="s">
        <v>182</v>
      </c>
      <c r="C26" s="43">
        <v>0</v>
      </c>
      <c r="D26" s="38">
        <v>0</v>
      </c>
      <c r="E26" s="36">
        <v>0</v>
      </c>
      <c r="F26" s="44">
        <v>0</v>
      </c>
      <c r="G26" s="43">
        <v>13978</v>
      </c>
    </row>
    <row r="27" spans="1:7" ht="13.5" thickBot="1">
      <c r="A27" s="51" t="s">
        <v>118</v>
      </c>
      <c r="B27" s="69" t="s">
        <v>183</v>
      </c>
      <c r="C27" s="53">
        <v>0</v>
      </c>
      <c r="D27" s="54">
        <v>0</v>
      </c>
      <c r="E27" s="55">
        <v>0</v>
      </c>
      <c r="F27" s="56">
        <v>0</v>
      </c>
      <c r="G27" s="53">
        <v>144790</v>
      </c>
    </row>
    <row r="28" spans="1:7" ht="15" customHeight="1" thickBot="1">
      <c r="A28" s="12" t="s">
        <v>184</v>
      </c>
      <c r="B28" s="68" t="s">
        <v>185</v>
      </c>
      <c r="C28" s="47">
        <v>239500000</v>
      </c>
      <c r="D28" s="48">
        <v>239500000</v>
      </c>
      <c r="E28" s="49">
        <v>416873083</v>
      </c>
      <c r="F28" s="50">
        <v>0</v>
      </c>
      <c r="G28" s="47">
        <v>281029060</v>
      </c>
    </row>
    <row r="29" spans="1:7" ht="12.75">
      <c r="A29" s="57" t="s">
        <v>121</v>
      </c>
      <c r="B29" s="70" t="s">
        <v>239</v>
      </c>
      <c r="C29" s="59">
        <v>0</v>
      </c>
      <c r="D29" s="60">
        <v>25198</v>
      </c>
      <c r="E29" s="61">
        <v>25198</v>
      </c>
      <c r="F29" s="62">
        <v>0</v>
      </c>
      <c r="G29" s="59">
        <v>25198</v>
      </c>
    </row>
    <row r="30" spans="1:7" ht="12.75">
      <c r="A30" s="37" t="s">
        <v>123</v>
      </c>
      <c r="B30" s="67" t="s">
        <v>186</v>
      </c>
      <c r="C30" s="43">
        <v>13427552</v>
      </c>
      <c r="D30" s="38">
        <v>16303722</v>
      </c>
      <c r="E30" s="36">
        <v>17730635</v>
      </c>
      <c r="F30" s="44">
        <v>0</v>
      </c>
      <c r="G30" s="43">
        <v>17730635</v>
      </c>
    </row>
    <row r="31" spans="1:7" ht="12.75">
      <c r="A31" s="37" t="s">
        <v>187</v>
      </c>
      <c r="B31" s="67" t="s">
        <v>188</v>
      </c>
      <c r="C31" s="43">
        <v>0</v>
      </c>
      <c r="D31" s="38">
        <v>0</v>
      </c>
      <c r="E31" s="36">
        <v>0</v>
      </c>
      <c r="F31" s="44">
        <v>0</v>
      </c>
      <c r="G31" s="43">
        <v>17209875</v>
      </c>
    </row>
    <row r="32" spans="1:7" ht="12.75">
      <c r="A32" s="37" t="s">
        <v>189</v>
      </c>
      <c r="B32" s="67" t="s">
        <v>190</v>
      </c>
      <c r="C32" s="43">
        <v>1700000</v>
      </c>
      <c r="D32" s="38">
        <v>2191980</v>
      </c>
      <c r="E32" s="36">
        <v>2191980</v>
      </c>
      <c r="F32" s="44">
        <v>0</v>
      </c>
      <c r="G32" s="43">
        <v>2191980</v>
      </c>
    </row>
    <row r="33" spans="1:7" ht="12.75">
      <c r="A33" s="37" t="s">
        <v>191</v>
      </c>
      <c r="B33" s="67" t="s">
        <v>192</v>
      </c>
      <c r="C33" s="43">
        <v>0</v>
      </c>
      <c r="D33" s="38">
        <v>0</v>
      </c>
      <c r="E33" s="36">
        <v>0</v>
      </c>
      <c r="F33" s="44">
        <v>0</v>
      </c>
      <c r="G33" s="43">
        <v>1370475</v>
      </c>
    </row>
    <row r="34" spans="1:7" ht="12.75">
      <c r="A34" s="37" t="s">
        <v>135</v>
      </c>
      <c r="B34" s="67" t="s">
        <v>193</v>
      </c>
      <c r="C34" s="43">
        <v>3792580</v>
      </c>
      <c r="D34" s="38">
        <v>3855566</v>
      </c>
      <c r="E34" s="36">
        <v>4337212</v>
      </c>
      <c r="F34" s="44">
        <v>0</v>
      </c>
      <c r="G34" s="43">
        <v>4337212</v>
      </c>
    </row>
    <row r="35" spans="1:7" ht="16.5" customHeight="1">
      <c r="A35" s="37" t="s">
        <v>137</v>
      </c>
      <c r="B35" s="67" t="s">
        <v>194</v>
      </c>
      <c r="C35" s="43">
        <v>5038223</v>
      </c>
      <c r="D35" s="38">
        <v>6033462</v>
      </c>
      <c r="E35" s="36">
        <v>6537618</v>
      </c>
      <c r="F35" s="44">
        <v>0</v>
      </c>
      <c r="G35" s="43">
        <v>6537618</v>
      </c>
    </row>
    <row r="36" spans="1:7" ht="14.25" customHeight="1">
      <c r="A36" s="37" t="s">
        <v>139</v>
      </c>
      <c r="B36" s="67" t="s">
        <v>195</v>
      </c>
      <c r="C36" s="43">
        <v>0</v>
      </c>
      <c r="D36" s="38">
        <v>0</v>
      </c>
      <c r="E36" s="36">
        <v>1048000</v>
      </c>
      <c r="F36" s="44">
        <v>0</v>
      </c>
      <c r="G36" s="43">
        <v>0</v>
      </c>
    </row>
    <row r="37" spans="1:7" ht="25.5">
      <c r="A37" s="37" t="s">
        <v>196</v>
      </c>
      <c r="B37" s="67" t="s">
        <v>197</v>
      </c>
      <c r="C37" s="43">
        <v>1500000</v>
      </c>
      <c r="D37" s="38">
        <v>1500000</v>
      </c>
      <c r="E37" s="36">
        <v>1415571</v>
      </c>
      <c r="F37" s="44">
        <v>0</v>
      </c>
      <c r="G37" s="43">
        <v>1415571</v>
      </c>
    </row>
    <row r="38" spans="1:7" ht="15" customHeight="1">
      <c r="A38" s="37" t="s">
        <v>240</v>
      </c>
      <c r="B38" s="67" t="s">
        <v>241</v>
      </c>
      <c r="C38" s="43">
        <v>0</v>
      </c>
      <c r="D38" s="38">
        <v>0</v>
      </c>
      <c r="E38" s="36">
        <v>0</v>
      </c>
      <c r="F38" s="44">
        <v>0</v>
      </c>
      <c r="G38" s="43">
        <v>15155</v>
      </c>
    </row>
    <row r="39" spans="1:7" ht="15.75" customHeight="1">
      <c r="A39" s="37" t="s">
        <v>198</v>
      </c>
      <c r="B39" s="67" t="s">
        <v>199</v>
      </c>
      <c r="C39" s="43">
        <v>1500000</v>
      </c>
      <c r="D39" s="38">
        <v>1500000</v>
      </c>
      <c r="E39" s="36">
        <v>1415571</v>
      </c>
      <c r="F39" s="44">
        <v>0</v>
      </c>
      <c r="G39" s="43">
        <v>1415571</v>
      </c>
    </row>
    <row r="40" spans="1:7" ht="12.75">
      <c r="A40" s="37" t="s">
        <v>200</v>
      </c>
      <c r="B40" s="67" t="s">
        <v>201</v>
      </c>
      <c r="C40" s="43">
        <v>0</v>
      </c>
      <c r="D40" s="38">
        <v>0</v>
      </c>
      <c r="E40" s="36">
        <v>1281730</v>
      </c>
      <c r="F40" s="44">
        <v>0</v>
      </c>
      <c r="G40" s="43">
        <v>1281730</v>
      </c>
    </row>
    <row r="41" spans="1:7" ht="13.5" thickBot="1">
      <c r="A41" s="51" t="s">
        <v>202</v>
      </c>
      <c r="B41" s="69" t="s">
        <v>203</v>
      </c>
      <c r="C41" s="53">
        <v>0</v>
      </c>
      <c r="D41" s="54">
        <v>0</v>
      </c>
      <c r="E41" s="55">
        <v>0</v>
      </c>
      <c r="F41" s="56">
        <v>0</v>
      </c>
      <c r="G41" s="53">
        <v>520139</v>
      </c>
    </row>
    <row r="42" spans="1:7" ht="26.25" thickBot="1">
      <c r="A42" s="12" t="s">
        <v>204</v>
      </c>
      <c r="B42" s="68" t="s">
        <v>205</v>
      </c>
      <c r="C42" s="47">
        <v>25458355</v>
      </c>
      <c r="D42" s="48">
        <v>29909928</v>
      </c>
      <c r="E42" s="49">
        <v>34567944</v>
      </c>
      <c r="F42" s="50">
        <v>0</v>
      </c>
      <c r="G42" s="47">
        <v>33519944</v>
      </c>
    </row>
    <row r="43" spans="1:7" ht="26.25" thickBot="1">
      <c r="A43" s="12" t="s">
        <v>206</v>
      </c>
      <c r="B43" s="68" t="s">
        <v>207</v>
      </c>
      <c r="C43" s="47">
        <v>356700302</v>
      </c>
      <c r="D43" s="48">
        <v>369581970</v>
      </c>
      <c r="E43" s="49">
        <v>550887281</v>
      </c>
      <c r="F43" s="50">
        <v>0</v>
      </c>
      <c r="G43" s="47">
        <v>413995258</v>
      </c>
    </row>
  </sheetData>
  <sheetProtection/>
  <mergeCells count="2">
    <mergeCell ref="A3:G3"/>
    <mergeCell ref="A1:G1"/>
  </mergeCells>
  <printOptions/>
  <pageMargins left="0.25" right="0.25" top="0.75" bottom="0.75" header="0.3" footer="0.3"/>
  <pageSetup horizontalDpi="300" verticalDpi="300" orientation="portrait" r:id="rId1"/>
  <headerFooter alignWithMargins="0">
    <oddHeader>&amp;L&amp;C&amp;RÉrték típus: Forint</oddHeader>
    <oddFooter>&amp;LAdatellenőrző kód: 476e-42d1c2-e2b2d-323477-7b-4d59-76-2035-e-3e&amp;C&amp;R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3.375" style="0" customWidth="1"/>
    <col min="4" max="4" width="15.125" style="0" customWidth="1"/>
    <col min="5" max="8" width="32.875" style="0" hidden="1" customWidth="1"/>
    <col min="9" max="9" width="14.00390625" style="0" customWidth="1"/>
  </cols>
  <sheetData>
    <row r="1" spans="1:9" ht="20.25" customHeight="1">
      <c r="A1" s="99" t="s">
        <v>225</v>
      </c>
      <c r="B1" s="99"/>
      <c r="C1" s="99"/>
      <c r="D1" s="99"/>
      <c r="E1" s="99"/>
      <c r="F1" s="99"/>
      <c r="G1" s="99"/>
      <c r="H1" s="99"/>
      <c r="I1" s="99"/>
    </row>
    <row r="2" ht="12.75">
      <c r="I2" s="29" t="s">
        <v>223</v>
      </c>
    </row>
    <row r="3" spans="1:9" ht="37.5" customHeight="1" thickBot="1">
      <c r="A3" s="97" t="s">
        <v>208</v>
      </c>
      <c r="B3" s="98"/>
      <c r="C3" s="98"/>
      <c r="D3" s="98"/>
      <c r="E3" s="98"/>
      <c r="F3" s="98"/>
      <c r="G3" s="98"/>
      <c r="H3" s="98"/>
      <c r="I3" s="98"/>
    </row>
    <row r="4" spans="1:9" ht="60.75" thickBot="1">
      <c r="A4" s="5"/>
      <c r="B4" s="5" t="s">
        <v>1</v>
      </c>
      <c r="C4" s="5" t="s">
        <v>2</v>
      </c>
      <c r="D4" s="5" t="s">
        <v>3</v>
      </c>
      <c r="E4" s="4" t="s">
        <v>4</v>
      </c>
      <c r="F4" s="2" t="s">
        <v>5</v>
      </c>
      <c r="G4" s="2" t="s">
        <v>6</v>
      </c>
      <c r="H4" s="2" t="s">
        <v>7</v>
      </c>
      <c r="I4" s="3" t="s">
        <v>8</v>
      </c>
    </row>
    <row r="5" spans="1:9" ht="15" hidden="1">
      <c r="A5" s="15">
        <v>2</v>
      </c>
      <c r="B5" s="15">
        <v>3</v>
      </c>
      <c r="C5" s="15">
        <v>4</v>
      </c>
      <c r="D5" s="15">
        <v>5</v>
      </c>
      <c r="E5" s="14">
        <v>6</v>
      </c>
      <c r="F5" s="13">
        <v>7</v>
      </c>
      <c r="G5" s="13">
        <v>8</v>
      </c>
      <c r="H5" s="13">
        <v>9</v>
      </c>
      <c r="I5" s="13">
        <v>10</v>
      </c>
    </row>
    <row r="6" spans="1:9" ht="25.5">
      <c r="A6" s="66" t="s">
        <v>31</v>
      </c>
      <c r="B6" s="9" t="s">
        <v>209</v>
      </c>
      <c r="C6" s="77">
        <v>2363781</v>
      </c>
      <c r="D6" s="42">
        <v>2363781</v>
      </c>
      <c r="E6" s="77">
        <v>0</v>
      </c>
      <c r="F6" s="77">
        <v>2363781</v>
      </c>
      <c r="G6" s="77">
        <v>0</v>
      </c>
      <c r="H6" s="77">
        <v>1763985</v>
      </c>
      <c r="I6" s="78">
        <v>2363781</v>
      </c>
    </row>
    <row r="7" spans="1:9" ht="25.5">
      <c r="A7" s="37" t="s">
        <v>33</v>
      </c>
      <c r="B7" s="10" t="s">
        <v>210</v>
      </c>
      <c r="C7" s="40">
        <v>91281852</v>
      </c>
      <c r="D7" s="43">
        <v>92934861</v>
      </c>
      <c r="E7" s="40">
        <v>0</v>
      </c>
      <c r="F7" s="40">
        <v>92934861</v>
      </c>
      <c r="G7" s="40">
        <v>0</v>
      </c>
      <c r="H7" s="40">
        <v>0</v>
      </c>
      <c r="I7" s="79">
        <v>92934861</v>
      </c>
    </row>
    <row r="8" spans="1:9" ht="26.25" thickBot="1">
      <c r="A8" s="73" t="s">
        <v>43</v>
      </c>
      <c r="B8" s="74" t="s">
        <v>211</v>
      </c>
      <c r="C8" s="71">
        <v>93645633</v>
      </c>
      <c r="D8" s="75">
        <v>95298642</v>
      </c>
      <c r="E8" s="71">
        <v>0</v>
      </c>
      <c r="F8" s="71">
        <v>95298642</v>
      </c>
      <c r="G8" s="71">
        <v>0</v>
      </c>
      <c r="H8" s="71">
        <v>1763985</v>
      </c>
      <c r="I8" s="72">
        <v>95298642</v>
      </c>
    </row>
    <row r="9" spans="1:9" ht="26.25" thickBot="1">
      <c r="A9" s="12" t="s">
        <v>61</v>
      </c>
      <c r="B9" s="45" t="s">
        <v>212</v>
      </c>
      <c r="C9" s="46">
        <v>93645633</v>
      </c>
      <c r="D9" s="47">
        <v>95298642</v>
      </c>
      <c r="E9" s="46">
        <v>0</v>
      </c>
      <c r="F9" s="46">
        <v>95298642</v>
      </c>
      <c r="G9" s="46">
        <v>0</v>
      </c>
      <c r="H9" s="46">
        <v>1763985</v>
      </c>
      <c r="I9" s="76">
        <v>95298642</v>
      </c>
    </row>
  </sheetData>
  <sheetProtection/>
  <mergeCells count="2">
    <mergeCell ref="A3:I3"/>
    <mergeCell ref="A1:I1"/>
  </mergeCells>
  <printOptions/>
  <pageMargins left="0.25" right="0.25" top="0.75" bottom="0.75" header="0.3" footer="0.3"/>
  <pageSetup horizontalDpi="300" verticalDpi="300" orientation="portrait" r:id="rId1"/>
  <headerFooter alignWithMargins="0">
    <oddHeader>&amp;L&amp;C&amp;RÉrték típus: Forint</oddHeader>
    <oddFooter>&amp;LAdatellenőrző kód: 476e-42d1c2-e2b2d-323477-7b-4d59-76-2035-e-3e&amp;C&amp;R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8.125" style="0" customWidth="1"/>
    <col min="2" max="2" width="37.875" style="0" customWidth="1"/>
    <col min="3" max="3" width="16.125" style="0" customWidth="1"/>
    <col min="4" max="4" width="14.375" style="0" customWidth="1"/>
    <col min="5" max="6" width="32.875" style="0" hidden="1" customWidth="1"/>
    <col min="7" max="7" width="13.875" style="0" customWidth="1"/>
  </cols>
  <sheetData>
    <row r="1" spans="1:7" ht="20.25" customHeight="1">
      <c r="A1" s="99" t="s">
        <v>225</v>
      </c>
      <c r="B1" s="99"/>
      <c r="C1" s="99"/>
      <c r="D1" s="99"/>
      <c r="E1" s="99"/>
      <c r="F1" s="99"/>
      <c r="G1" s="99"/>
    </row>
    <row r="2" ht="12.75">
      <c r="G2" s="29" t="s">
        <v>224</v>
      </c>
    </row>
    <row r="3" spans="1:7" ht="37.5" customHeight="1" thickBot="1">
      <c r="A3" s="97" t="s">
        <v>213</v>
      </c>
      <c r="B3" s="98"/>
      <c r="C3" s="98"/>
      <c r="D3" s="98"/>
      <c r="E3" s="98"/>
      <c r="F3" s="98"/>
      <c r="G3" s="98"/>
    </row>
    <row r="4" spans="1:7" ht="30.75" thickBot="1">
      <c r="A4" s="5"/>
      <c r="B4" s="6" t="s">
        <v>1</v>
      </c>
      <c r="C4" s="5" t="s">
        <v>2</v>
      </c>
      <c r="D4" s="5" t="s">
        <v>3</v>
      </c>
      <c r="E4" s="4" t="s">
        <v>150</v>
      </c>
      <c r="F4" s="2" t="s">
        <v>151</v>
      </c>
      <c r="G4" s="3" t="s">
        <v>8</v>
      </c>
    </row>
    <row r="5" spans="1:7" ht="15" hidden="1">
      <c r="A5" s="41">
        <v>2</v>
      </c>
      <c r="B5" s="8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</row>
    <row r="6" spans="1:7" ht="25.5">
      <c r="A6" s="66" t="s">
        <v>214</v>
      </c>
      <c r="B6" s="9" t="s">
        <v>215</v>
      </c>
      <c r="C6" s="77">
        <v>330362526</v>
      </c>
      <c r="D6" s="42">
        <v>330362526</v>
      </c>
      <c r="E6" s="80">
        <v>330362526</v>
      </c>
      <c r="F6" s="81">
        <v>0</v>
      </c>
      <c r="G6" s="42">
        <v>330362526</v>
      </c>
    </row>
    <row r="7" spans="1:7" ht="12.75">
      <c r="A7" s="37" t="s">
        <v>216</v>
      </c>
      <c r="B7" s="10" t="s">
        <v>217</v>
      </c>
      <c r="C7" s="40">
        <v>330362526</v>
      </c>
      <c r="D7" s="43">
        <v>330362526</v>
      </c>
      <c r="E7" s="38">
        <v>330362526</v>
      </c>
      <c r="F7" s="44">
        <v>0</v>
      </c>
      <c r="G7" s="43">
        <v>330362526</v>
      </c>
    </row>
    <row r="8" spans="1:7" ht="25.5">
      <c r="A8" s="37" t="s">
        <v>19</v>
      </c>
      <c r="B8" s="10" t="s">
        <v>242</v>
      </c>
      <c r="C8" s="40">
        <v>0</v>
      </c>
      <c r="D8" s="43">
        <v>0</v>
      </c>
      <c r="E8" s="38">
        <v>1763985</v>
      </c>
      <c r="F8" s="44">
        <v>0</v>
      </c>
      <c r="G8" s="43">
        <v>1763985</v>
      </c>
    </row>
    <row r="9" spans="1:7" ht="26.25" thickBot="1">
      <c r="A9" s="51" t="s">
        <v>218</v>
      </c>
      <c r="B9" s="24" t="s">
        <v>219</v>
      </c>
      <c r="C9" s="52">
        <v>330362526</v>
      </c>
      <c r="D9" s="53">
        <v>330362526</v>
      </c>
      <c r="E9" s="54">
        <v>332126511</v>
      </c>
      <c r="F9" s="56">
        <v>0</v>
      </c>
      <c r="G9" s="53">
        <v>332126511</v>
      </c>
    </row>
    <row r="10" spans="1:7" ht="26.25" thickBot="1">
      <c r="A10" s="12" t="s">
        <v>47</v>
      </c>
      <c r="B10" s="45" t="s">
        <v>220</v>
      </c>
      <c r="C10" s="46">
        <v>330362526</v>
      </c>
      <c r="D10" s="47">
        <v>330362526</v>
      </c>
      <c r="E10" s="48">
        <v>332126511</v>
      </c>
      <c r="F10" s="50">
        <v>0</v>
      </c>
      <c r="G10" s="47">
        <v>332126511</v>
      </c>
    </row>
  </sheetData>
  <sheetProtection/>
  <mergeCells count="2">
    <mergeCell ref="A3:G3"/>
    <mergeCell ref="A1:G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476e-42d1c2-e2b2d-323477-7b-4d59-76-2035-e-3e&amp;C&amp;R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2.75390625" style="0" customWidth="1"/>
    <col min="2" max="2" width="16.125" style="0" customWidth="1"/>
    <col min="3" max="4" width="16.375" style="0" customWidth="1"/>
  </cols>
  <sheetData>
    <row r="1" spans="1:4" ht="18">
      <c r="A1" s="100" t="s">
        <v>225</v>
      </c>
      <c r="B1" s="100"/>
      <c r="C1" s="100"/>
      <c r="D1" s="100"/>
    </row>
    <row r="2" spans="1:4" ht="18">
      <c r="A2" s="101" t="s">
        <v>243</v>
      </c>
      <c r="B2" s="101"/>
      <c r="C2" s="101"/>
      <c r="D2" s="101"/>
    </row>
    <row r="3" spans="2:4" ht="15">
      <c r="B3" s="102" t="s">
        <v>244</v>
      </c>
      <c r="C3" s="102"/>
      <c r="D3" s="102"/>
    </row>
    <row r="4" spans="1:4" ht="13.5" thickBot="1">
      <c r="A4" s="103" t="s">
        <v>268</v>
      </c>
      <c r="B4" s="103"/>
      <c r="C4" s="103"/>
      <c r="D4" s="103"/>
    </row>
    <row r="5" spans="1:4" ht="15.75" thickBot="1">
      <c r="A5" s="82"/>
      <c r="B5" s="83" t="s">
        <v>245</v>
      </c>
      <c r="C5" s="83" t="s">
        <v>246</v>
      </c>
      <c r="D5" s="83" t="s">
        <v>8</v>
      </c>
    </row>
    <row r="6" spans="1:4" ht="15">
      <c r="A6" s="84" t="s">
        <v>247</v>
      </c>
      <c r="B6" s="85">
        <v>19666538</v>
      </c>
      <c r="C6" s="85">
        <v>26514861</v>
      </c>
      <c r="D6" s="85">
        <v>24600286</v>
      </c>
    </row>
    <row r="7" spans="1:4" ht="15">
      <c r="A7" s="86" t="s">
        <v>248</v>
      </c>
      <c r="B7" s="87">
        <v>4462032</v>
      </c>
      <c r="C7" s="87">
        <v>4913811</v>
      </c>
      <c r="D7" s="87">
        <v>4899641</v>
      </c>
    </row>
    <row r="8" spans="1:4" ht="15">
      <c r="A8" s="86" t="s">
        <v>249</v>
      </c>
      <c r="B8" s="87">
        <v>58414297</v>
      </c>
      <c r="C8" s="87">
        <v>78350439</v>
      </c>
      <c r="D8" s="87">
        <v>71129072</v>
      </c>
    </row>
    <row r="9" spans="1:4" ht="15">
      <c r="A9" s="86" t="s">
        <v>250</v>
      </c>
      <c r="B9" s="87">
        <v>4979000</v>
      </c>
      <c r="C9" s="87">
        <v>5800590</v>
      </c>
      <c r="D9" s="87">
        <v>3264210</v>
      </c>
    </row>
    <row r="10" spans="1:4" ht="15">
      <c r="A10" s="86" t="s">
        <v>251</v>
      </c>
      <c r="B10" s="87">
        <v>132384947</v>
      </c>
      <c r="C10" s="87">
        <v>123996576</v>
      </c>
      <c r="D10" s="87">
        <v>122929963</v>
      </c>
    </row>
    <row r="11" spans="1:4" ht="15">
      <c r="A11" s="86" t="s">
        <v>252</v>
      </c>
      <c r="B11" s="87">
        <v>272408419</v>
      </c>
      <c r="C11" s="87">
        <v>228247938</v>
      </c>
      <c r="D11" s="87">
        <v>97033280</v>
      </c>
    </row>
    <row r="12" spans="1:4" ht="15">
      <c r="A12" s="86" t="s">
        <v>253</v>
      </c>
      <c r="B12" s="87">
        <v>71035962</v>
      </c>
      <c r="C12" s="87">
        <v>72049839</v>
      </c>
      <c r="D12" s="87">
        <v>1318361</v>
      </c>
    </row>
    <row r="13" spans="1:4" ht="15.75" thickBot="1">
      <c r="A13" s="91" t="s">
        <v>254</v>
      </c>
      <c r="B13" s="92">
        <v>30066000</v>
      </c>
      <c r="C13" s="92">
        <v>64771800</v>
      </c>
      <c r="D13" s="92">
        <v>53209883</v>
      </c>
    </row>
    <row r="14" spans="1:4" ht="14.25" thickBot="1">
      <c r="A14" s="95" t="s">
        <v>255</v>
      </c>
      <c r="B14" s="96">
        <f>SUM(B6:B13)</f>
        <v>593417195</v>
      </c>
      <c r="C14" s="96">
        <f>SUM(C6:C13)</f>
        <v>604645854</v>
      </c>
      <c r="D14" s="96">
        <f>SUM(D6:D13)</f>
        <v>378384696</v>
      </c>
    </row>
    <row r="15" spans="1:4" ht="14.25" thickBot="1">
      <c r="A15" s="93" t="s">
        <v>256</v>
      </c>
      <c r="B15" s="94">
        <v>93645633</v>
      </c>
      <c r="C15" s="94">
        <v>95298642</v>
      </c>
      <c r="D15" s="94">
        <v>95298642</v>
      </c>
    </row>
    <row r="16" spans="1:4" ht="13.5" thickBot="1">
      <c r="A16" s="89" t="s">
        <v>257</v>
      </c>
      <c r="B16" s="90">
        <f>SUM(B14:B15)</f>
        <v>687062828</v>
      </c>
      <c r="C16" s="90">
        <f>SUM(C14:C15)</f>
        <v>699944496</v>
      </c>
      <c r="D16" s="90">
        <f>SUM(D14:D15)</f>
        <v>473683338</v>
      </c>
    </row>
    <row r="17" spans="1:4" ht="15">
      <c r="A17" s="88" t="s">
        <v>258</v>
      </c>
      <c r="B17" s="85">
        <v>91741947</v>
      </c>
      <c r="C17" s="85">
        <v>100172042</v>
      </c>
      <c r="D17" s="85">
        <v>99446254</v>
      </c>
    </row>
    <row r="18" spans="1:4" ht="15">
      <c r="A18" s="86" t="s">
        <v>259</v>
      </c>
      <c r="B18" s="87">
        <v>0</v>
      </c>
      <c r="C18" s="87">
        <v>0</v>
      </c>
      <c r="D18" s="87">
        <v>0</v>
      </c>
    </row>
    <row r="19" spans="1:4" ht="15">
      <c r="A19" s="86" t="s">
        <v>260</v>
      </c>
      <c r="B19" s="87">
        <v>239500000</v>
      </c>
      <c r="C19" s="87">
        <v>239500000</v>
      </c>
      <c r="D19" s="87">
        <v>281029060</v>
      </c>
    </row>
    <row r="20" spans="1:4" ht="15">
      <c r="A20" s="86" t="s">
        <v>261</v>
      </c>
      <c r="B20" s="87">
        <v>25458355</v>
      </c>
      <c r="C20" s="87">
        <v>29909928</v>
      </c>
      <c r="D20" s="87">
        <v>33519944</v>
      </c>
    </row>
    <row r="21" spans="1:4" ht="15">
      <c r="A21" s="86" t="s">
        <v>262</v>
      </c>
      <c r="B21" s="87">
        <v>0</v>
      </c>
      <c r="C21" s="87">
        <v>0</v>
      </c>
      <c r="D21" s="87">
        <v>0</v>
      </c>
    </row>
    <row r="22" spans="1:4" ht="15">
      <c r="A22" s="86" t="s">
        <v>263</v>
      </c>
      <c r="B22" s="87">
        <v>0</v>
      </c>
      <c r="C22" s="87">
        <v>0</v>
      </c>
      <c r="D22" s="87">
        <v>0</v>
      </c>
    </row>
    <row r="23" spans="1:4" ht="15.75" thickBot="1">
      <c r="A23" s="91" t="s">
        <v>264</v>
      </c>
      <c r="B23" s="92">
        <v>0</v>
      </c>
      <c r="C23" s="92">
        <v>0</v>
      </c>
      <c r="D23" s="92">
        <v>0</v>
      </c>
    </row>
    <row r="24" spans="1:4" ht="14.25" thickBot="1">
      <c r="A24" s="95" t="s">
        <v>265</v>
      </c>
      <c r="B24" s="96">
        <f>SUM(B17:B23)</f>
        <v>356700302</v>
      </c>
      <c r="C24" s="96">
        <f>SUM(C17:C23)</f>
        <v>369581970</v>
      </c>
      <c r="D24" s="96">
        <f>SUM(D17:D23)</f>
        <v>413995258</v>
      </c>
    </row>
    <row r="25" spans="1:4" ht="14.25" thickBot="1">
      <c r="A25" s="93" t="s">
        <v>266</v>
      </c>
      <c r="B25" s="94">
        <v>330362526</v>
      </c>
      <c r="C25" s="94">
        <v>330362526</v>
      </c>
      <c r="D25" s="94">
        <v>332126511</v>
      </c>
    </row>
    <row r="26" spans="1:4" ht="13.5" thickBot="1">
      <c r="A26" s="89" t="s">
        <v>267</v>
      </c>
      <c r="B26" s="90">
        <f>SUM(B24:B25)</f>
        <v>687062828</v>
      </c>
      <c r="C26" s="90">
        <f>SUM(C24:C25)</f>
        <v>699944496</v>
      </c>
      <c r="D26" s="90">
        <f>SUM(D24:D25)</f>
        <v>746121769</v>
      </c>
    </row>
  </sheetData>
  <sheetProtection/>
  <mergeCells count="4">
    <mergeCell ref="A1:D1"/>
    <mergeCell ref="A2:D2"/>
    <mergeCell ref="B3:D3"/>
    <mergeCell ref="A4:D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Jegyző</cp:lastModifiedBy>
  <cp:lastPrinted>2019-05-03T09:59:27Z</cp:lastPrinted>
  <dcterms:created xsi:type="dcterms:W3CDTF">2010-05-29T08:47:41Z</dcterms:created>
  <dcterms:modified xsi:type="dcterms:W3CDTF">2019-07-02T09:54:13Z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