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1760" tabRatio="626" firstSheet="2" activeTab="2"/>
  </bookViews>
  <sheets>
    <sheet name="kiemelt ei" sheetId="1" state="hidden" r:id="rId1"/>
    <sheet name="kiadások működés felhalmozás" sheetId="2" state="hidden" r:id="rId2"/>
    <sheet name="Kiemelt ei." sheetId="3" r:id="rId3"/>
    <sheet name="kiadások működés felhalmozá (2)" sheetId="4" r:id="rId4"/>
    <sheet name="kiadások működés felhalmozá (3)" sheetId="5" state="hidden" r:id="rId5"/>
    <sheet name="kiadások funkciócsoportra" sheetId="6" state="hidden" r:id="rId6"/>
    <sheet name="bevételek" sheetId="7" state="hidden" r:id="rId7"/>
    <sheet name="bevételek működés felhalmozás" sheetId="8" state="hidden" r:id="rId8"/>
    <sheet name="bevételek működés felhalmoz (3)" sheetId="9" r:id="rId9"/>
    <sheet name="bevételek működés felhalmoz (2)" sheetId="10" state="hidden" r:id="rId10"/>
    <sheet name="bevételek funkciócsoportra" sheetId="11" state="hidden" r:id="rId11"/>
    <sheet name="létszám" sheetId="12" state="hidden" r:id="rId12"/>
    <sheet name="beruházások felújítások" sheetId="13" state="hidden" r:id="rId13"/>
    <sheet name="tartalékok" sheetId="14" state="hidden" r:id="rId14"/>
    <sheet name="stabilitási 1" sheetId="15" state="hidden" r:id="rId15"/>
    <sheet name="stabilitási 2" sheetId="16" state="hidden" r:id="rId16"/>
    <sheet name="EU projektek" sheetId="17" state="hidden" r:id="rId17"/>
    <sheet name="hitelek" sheetId="18" state="hidden" r:id="rId18"/>
    <sheet name="finanszírozás" sheetId="19" state="hidden" r:id="rId19"/>
    <sheet name="szociális kiadások" sheetId="20" state="hidden" r:id="rId20"/>
    <sheet name="átadott" sheetId="21" state="hidden" r:id="rId21"/>
    <sheet name="átvett" sheetId="22" state="hidden" r:id="rId22"/>
    <sheet name="helyi adók" sheetId="23" state="hidden" r:id="rId23"/>
    <sheet name="MÉRLEG" sheetId="24" state="hidden" r:id="rId24"/>
    <sheet name="MÉRLEG (2)" sheetId="25" state="hidden" r:id="rId25"/>
    <sheet name="COFOG" sheetId="26" r:id="rId26"/>
    <sheet name="MÉRLEG (3)" sheetId="27" r:id="rId27"/>
    <sheet name="EI FELHASZN TERV" sheetId="28" state="hidden" r:id="rId28"/>
    <sheet name="EI FELHASZN TERV (2)" sheetId="29" state="hidden" r:id="rId29"/>
    <sheet name="TÖBB ÉVES" sheetId="30" state="hidden" r:id="rId30"/>
    <sheet name="KÖZVETETT" sheetId="31" state="hidden" r:id="rId31"/>
    <sheet name="GÖRDÜLŐ" sheetId="32" state="hidden" r:id="rId32"/>
    <sheet name="Ei.felh." sheetId="33" state="hidden" r:id="rId33"/>
  </sheets>
  <definedNames>
    <definedName name="_pr232" localSheetId="31">'GÖRDÜLŐ'!#REF!</definedName>
    <definedName name="_pr232" localSheetId="30">'KÖZVETETT'!$A$11</definedName>
    <definedName name="_pr232" localSheetId="23">'MÉRLEG'!#REF!</definedName>
    <definedName name="_pr232" localSheetId="24">'MÉRLEG (2)'!$A$17</definedName>
    <definedName name="_pr232" localSheetId="26">'MÉRLEG (3)'!$A$17</definedName>
    <definedName name="_pr232" localSheetId="29">'TÖBB ÉVES'!$A$17</definedName>
    <definedName name="_pr233" localSheetId="31">'GÖRDÜLŐ'!#REF!</definedName>
    <definedName name="_pr233" localSheetId="30">'KÖZVETETT'!$A$16</definedName>
    <definedName name="_pr233" localSheetId="23">'MÉRLEG'!#REF!</definedName>
    <definedName name="_pr233" localSheetId="24">'MÉRLEG (2)'!$A$18</definedName>
    <definedName name="_pr233" localSheetId="26">'MÉRLEG (3)'!$A$18</definedName>
    <definedName name="_pr233" localSheetId="29">'TÖBB ÉVES'!$A$18</definedName>
    <definedName name="_pr234" localSheetId="31">'GÖRDÜLŐ'!#REF!</definedName>
    <definedName name="_pr234" localSheetId="30">'KÖZVETETT'!$A$24</definedName>
    <definedName name="_pr234" localSheetId="23">'MÉRLEG'!#REF!</definedName>
    <definedName name="_pr234" localSheetId="24">'MÉRLEG (2)'!$A$19</definedName>
    <definedName name="_pr234" localSheetId="26">'MÉRLEG (3)'!$A$19</definedName>
    <definedName name="_pr234" localSheetId="29">'TÖBB ÉVES'!$A$19</definedName>
    <definedName name="_pr235" localSheetId="31">'GÖRDÜLŐ'!#REF!</definedName>
    <definedName name="_pr235" localSheetId="30">'KÖZVETETT'!$A$29</definedName>
    <definedName name="_pr235" localSheetId="23">'MÉRLEG'!#REF!</definedName>
    <definedName name="_pr235" localSheetId="24">'MÉRLEG (2)'!$A$20</definedName>
    <definedName name="_pr235" localSheetId="26">'MÉRLEG (3)'!$A$20</definedName>
    <definedName name="_pr235" localSheetId="29">'TÖBB ÉVES'!$A$20</definedName>
    <definedName name="_pr236" localSheetId="31">'GÖRDÜLŐ'!#REF!</definedName>
    <definedName name="_pr236" localSheetId="30">'KÖZVETETT'!$A$34</definedName>
    <definedName name="_pr236" localSheetId="23">'MÉRLEG'!#REF!</definedName>
    <definedName name="_pr236" localSheetId="24">'MÉRLEG (2)'!$A$21</definedName>
    <definedName name="_pr236" localSheetId="26">'MÉRLEG (3)'!$A$21</definedName>
    <definedName name="_pr236" localSheetId="29">'TÖBB ÉVES'!$A$21</definedName>
    <definedName name="_pr312" localSheetId="31">'GÖRDÜLŐ'!#REF!</definedName>
    <definedName name="_pr312" localSheetId="30">'KÖZVETETT'!#REF!</definedName>
    <definedName name="_pr312" localSheetId="23">'MÉRLEG'!#REF!</definedName>
    <definedName name="_pr312" localSheetId="24">'MÉRLEG (2)'!$A$8</definedName>
    <definedName name="_pr312" localSheetId="26">'MÉRLEG (3)'!$A$8</definedName>
    <definedName name="_pr312" localSheetId="29">'TÖBB ÉVES'!$A$8</definedName>
    <definedName name="_pr313" localSheetId="31">'GÖRDÜLŐ'!#REF!</definedName>
    <definedName name="_pr313" localSheetId="30">'KÖZVETETT'!#REF!</definedName>
    <definedName name="_pr313" localSheetId="23">'MÉRLEG'!#REF!</definedName>
    <definedName name="_pr313" localSheetId="24">'MÉRLEG (2)'!$A$9</definedName>
    <definedName name="_pr313" localSheetId="26">'MÉRLEG (3)'!$A$9</definedName>
    <definedName name="_pr313" localSheetId="29">'TÖBB ÉVES'!$A$3</definedName>
    <definedName name="_pr314" localSheetId="31">'GÖRDÜLŐ'!#REF!</definedName>
    <definedName name="_pr314" localSheetId="30">'KÖZVETETT'!$A$3</definedName>
    <definedName name="_pr314" localSheetId="23">'MÉRLEG'!#REF!</definedName>
    <definedName name="_pr314" localSheetId="24">'MÉRLEG (2)'!$A$10</definedName>
    <definedName name="_pr314" localSheetId="26">'MÉRLEG (3)'!$A$10</definedName>
    <definedName name="_pr314" localSheetId="29">'TÖBB ÉVES'!$A$10</definedName>
    <definedName name="_pr315" localSheetId="31">'GÖRDÜLŐ'!$A$3</definedName>
    <definedName name="_pr315" localSheetId="30">'KÖZVETETT'!#REF!</definedName>
    <definedName name="_pr315" localSheetId="23">'MÉRLEG'!#REF!</definedName>
    <definedName name="_pr315" localSheetId="24">'MÉRLEG (2)'!$A$11</definedName>
    <definedName name="_pr315" localSheetId="26">'MÉRLEG (3)'!$A$11</definedName>
    <definedName name="_pr315" localSheetId="29">'TÖBB ÉVES'!$A$11</definedName>
    <definedName name="_pr347" localSheetId="31">'GÖRDÜLŐ'!$A$6</definedName>
    <definedName name="_pr348" localSheetId="31">'GÖRDÜLŐ'!$A$7</definedName>
    <definedName name="_pr349" localSheetId="31">'GÖRDÜLŐ'!$A$8</definedName>
    <definedName name="foot_4_place" localSheetId="15">'stabilitási 2'!$A$18</definedName>
    <definedName name="foot_5_place" localSheetId="15">'stabilitási 2'!#REF!</definedName>
    <definedName name="foot_53_place" localSheetId="15">'stabilitási 2'!$A$63</definedName>
    <definedName name="_xlnm.Print_Area" localSheetId="20">'átadott'!$A$1:$C$117</definedName>
    <definedName name="_xlnm.Print_Area" localSheetId="21">'átvett'!$A$1:$C$116</definedName>
    <definedName name="_xlnm.Print_Area" localSheetId="12">'beruházások felújítások'!$A$1:$H$48</definedName>
    <definedName name="_xlnm.Print_Area" localSheetId="6">'bevételek'!$A$1:$F$95</definedName>
    <definedName name="_xlnm.Print_Area" localSheetId="10">'bevételek funkciócsoportra'!$A$1:$O$269</definedName>
    <definedName name="_xlnm.Print_Area" localSheetId="9">'bevételek működés felhalmoz (2)'!$A$1:$F$97</definedName>
    <definedName name="_xlnm.Print_Area" localSheetId="8">'bevételek működés felhalmoz (3)'!$A$1:$F$97</definedName>
    <definedName name="_xlnm.Print_Area" localSheetId="7">'bevételek működés felhalmozás'!$A$1:$F$97</definedName>
    <definedName name="_xlnm.Print_Area" localSheetId="27">'EI FELHASZN TERV'!$A$1:$O$216</definedName>
    <definedName name="_xlnm.Print_Area" localSheetId="28">'EI FELHASZN TERV (2)'!$A$1:$O$216</definedName>
    <definedName name="_xlnm.Print_Area" localSheetId="16">'EU projektek'!$A$1:$B$43</definedName>
    <definedName name="_xlnm.Print_Area" localSheetId="18">'finanszírozás'!$A$1:$G$9</definedName>
    <definedName name="_xlnm.Print_Area" localSheetId="31">'GÖRDÜLŐ'!$A$1:$J$43</definedName>
    <definedName name="_xlnm.Print_Area" localSheetId="17">'hitelek'!$A$1:$D$70</definedName>
    <definedName name="_xlnm.Print_Area" localSheetId="5">'kiadások funkciócsoportra'!$B$1:$P$301</definedName>
    <definedName name="_xlnm.Print_Area" localSheetId="3">'kiadások működés felhalmozá (2)'!$A$1:$F$123</definedName>
    <definedName name="_xlnm.Print_Area" localSheetId="4">'kiadások működés felhalmozá (3)'!$A$1:$F$123</definedName>
    <definedName name="_xlnm.Print_Area" localSheetId="1">'kiadások működés felhalmozás'!$A$1:$F$123</definedName>
    <definedName name="_xlnm.Print_Area" localSheetId="0">'kiemelt ei'!$A$1:$B$25</definedName>
    <definedName name="_xlnm.Print_Area" localSheetId="2">'Kiemelt ei.'!$A$1:$B$25</definedName>
    <definedName name="_xlnm.Print_Area" localSheetId="30">'KÖZVETETT'!$A$1:$E$35</definedName>
    <definedName name="_xlnm.Print_Area" localSheetId="11">'létszám'!$A$1:$E$33</definedName>
    <definedName name="_xlnm.Print_Area" localSheetId="23">'MÉRLEG'!$A$1:$E$154</definedName>
    <definedName name="_xlnm.Print_Area" localSheetId="24">'MÉRLEG (2)'!$A$1:$E$154</definedName>
    <definedName name="_xlnm.Print_Area" localSheetId="26">'MÉRLEG (3)'!$A$1:$E$154</definedName>
    <definedName name="_xlnm.Print_Area" localSheetId="14">'stabilitási 1'!$A$1:$J$49</definedName>
    <definedName name="_xlnm.Print_Area" localSheetId="15">'stabilitási 2'!$A$1:$H$38</definedName>
    <definedName name="_xlnm.Print_Area" localSheetId="19">'szociális kiadások'!$A$1:$C$39</definedName>
    <definedName name="_xlnm.Print_Area" localSheetId="13">'tartalékok'!$A$1:$H$16</definedName>
    <definedName name="_xlnm.Print_Area" localSheetId="29">'TÖBB ÉVES'!$A$1:$I$32</definedName>
  </definedNames>
  <calcPr fullCalcOnLoad="1"/>
</workbook>
</file>

<file path=xl/sharedStrings.xml><?xml version="1.0" encoding="utf-8"?>
<sst xmlns="http://schemas.openxmlformats.org/spreadsheetml/2006/main" count="6007" uniqueCount="876">
  <si>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</si>
  <si>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</si>
  <si>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</si>
  <si>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</si>
  <si>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</si>
  <si>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</si>
  <si>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</si>
  <si>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</si>
  <si>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</si>
  <si>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</si>
  <si>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</si>
  <si>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</si>
  <si>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</si>
  <si>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</si>
  <si>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</si>
  <si>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</si>
  <si>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</si>
  <si>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</si>
  <si>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</si>
  <si>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</si>
  <si>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</si>
  <si>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</si>
  <si>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</si>
  <si>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</si>
  <si>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</si>
  <si>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</si>
  <si>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</si>
  <si>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</si>
  <si>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</si>
  <si>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</si>
  <si>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</si>
  <si>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</si>
  <si>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</si>
  <si>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</si>
  <si>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</si>
  <si>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</si>
  <si>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</si>
  <si>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</si>
  <si>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</si>
  <si>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</si>
  <si>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</si>
  <si>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</si>
  <si>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</si>
  <si>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</si>
  <si>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</si>
  <si>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</si>
  <si>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</si>
  <si>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</si>
  <si>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</si>
  <si>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</si>
  <si>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</si>
  <si>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</si>
  <si>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</si>
  <si>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</si>
  <si>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</si>
  <si>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</si>
  <si>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</si>
  <si>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</si>
  <si>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</si>
  <si>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</si>
  <si>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</si>
  <si>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</si>
  <si>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</si>
  <si>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</si>
  <si>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</si>
  <si>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</si>
  <si>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</si>
  <si>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</si>
  <si>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</si>
  <si>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</si>
  <si>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</si>
  <si>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</si>
  <si>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</si>
  <si>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</si>
  <si>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</si>
  <si>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</si>
  <si>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</si>
  <si>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</si>
  <si>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</si>
  <si>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</si>
  <si>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</si>
  <si>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</si>
  <si>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</si>
  <si>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</si>
  <si>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</si>
  <si>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</si>
  <si>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</si>
  <si>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</si>
  <si>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</si>
  <si>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</si>
  <si>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</si>
  <si>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</si>
  <si>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</si>
  <si>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</si>
  <si>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</si>
  <si>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</si>
  <si>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</si>
  <si>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</si>
  <si>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</si>
  <si>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</si>
  <si>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</si>
  <si>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</si>
  <si>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</si>
  <si>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</si>
  <si>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</si>
  <si>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</si>
  <si>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</si>
  <si>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</si>
  <si>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</si>
  <si>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</si>
  <si>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</si>
  <si>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</si>
  <si>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</si>
  <si>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</si>
  <si>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</si>
  <si>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</si>
  <si>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</si>
  <si>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</si>
  <si>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</si>
  <si>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</si>
  <si>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</si>
  <si>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</si>
  <si>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</si>
  <si>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</si>
  <si>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</si>
  <si>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</si>
  <si>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</si>
  <si>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</si>
  <si>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</si>
  <si>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</si>
  <si>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</si>
  <si>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</si>
  <si>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</si>
  <si>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</si>
  <si>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</si>
  <si>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</si>
  <si>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</si>
  <si>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</si>
  <si>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</si>
  <si>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</si>
  <si>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</si>
  <si>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</si>
  <si>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</si>
  <si>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</si>
  <si>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</si>
  <si>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</si>
  <si>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</si>
  <si>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</si>
  <si>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</si>
  <si>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</si>
  <si>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</si>
  <si>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</si>
  <si>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</si>
  <si>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</si>
  <si>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</si>
  <si>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</si>
  <si>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</si>
  <si>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</si>
  <si>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</si>
  <si>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</si>
  <si>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</si>
  <si>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</si>
  <si>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</si>
  <si>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</si>
  <si>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</si>
  <si>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</si>
  <si>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</si>
  <si>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</si>
  <si>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</si>
  <si>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</si>
  <si>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</si>
  <si>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</si>
  <si>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</si>
  <si>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</si>
  <si>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E Ft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</si>
  <si>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</si>
  <si>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</si>
  <si>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</si>
  <si>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</si>
  <si>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</si>
  <si>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</si>
  <si>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</si>
  <si>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</si>
  <si>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</si>
  <si>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</si>
  <si>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</si>
  <si>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</si>
  <si>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</si>
  <si>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</si>
  <si>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</si>
  <si>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</si>
  <si>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</si>
  <si>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</si>
  <si>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</si>
  <si>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</si>
  <si>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</si>
  <si>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</si>
  <si>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O91120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</si>
  <si>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</si>
  <si>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</si>
  <si>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</si>
  <si>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</si>
  <si>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</si>
  <si>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</si>
  <si>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</si>
  <si>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</si>
  <si>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</si>
  <si>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</si>
  <si>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</si>
  <si>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</si>
  <si>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</si>
  <si>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</si>
  <si>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</si>
  <si>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</si>
  <si>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</si>
  <si>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</si>
  <si>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</si>
  <si>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</si>
  <si>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</si>
  <si>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</si>
  <si>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</si>
  <si>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</si>
  <si>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</si>
  <si>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</si>
  <si>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</si>
  <si>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</si>
  <si>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</si>
  <si>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</si>
  <si>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</si>
  <si>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</si>
  <si>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</si>
  <si>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</si>
  <si>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</si>
  <si>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</si>
  <si>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</si>
  <si>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</t>
  </si>
  <si>
    <t>1. sz. melléklet</t>
  </si>
  <si>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</si>
  <si>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</si>
  <si>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</si>
  <si>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</si>
  <si>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</si>
  <si>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</si>
  <si>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</si>
  <si>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</si>
  <si>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</si>
  <si>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</si>
  <si>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</si>
  <si>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</si>
  <si>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</si>
  <si>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</si>
  <si>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</si>
  <si>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</si>
  <si>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</si>
  <si>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</si>
  <si>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</si>
  <si>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</si>
  <si>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</si>
  <si>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</si>
  <si>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</si>
  <si>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</si>
  <si>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</si>
  <si>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</si>
  <si>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</si>
  <si>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AJÁNLOTT FORMA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</si>
  <si>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</si>
  <si>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</si>
  <si>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</si>
  <si>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</si>
  <si>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</si>
  <si>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</si>
  <si>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</si>
  <si>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</si>
  <si>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</si>
  <si>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Lövői Napsugár Óvodaés Bölcsőde költségvetési mérlege közgazdasági tagolásban ( Ft)</t>
  </si>
  <si>
    <t>Lövői Napsugár Óvoda és Bölcsőde 2016. évi költségvetése</t>
  </si>
  <si>
    <t>Lövői Napsugár Óvoda és Bölcsőde 2016. évi költségvetése COFOG-ok szerinti bontásban</t>
  </si>
  <si>
    <t>Lövői Napsugár Óvoda és Bölcsőde  2016. évi költségvetése</t>
  </si>
  <si>
    <t>2016. évi eredeti ei.</t>
  </si>
  <si>
    <t xml:space="preserve"> Ft</t>
  </si>
  <si>
    <t>Lövői Napsugár Óvoda és Bölcsőde 2016.évi költségvetése</t>
  </si>
  <si>
    <t xml:space="preserve"> KÖLTSÉGVETÉSI SZERVEK ELŐIRÁNYZATAI </t>
  </si>
  <si>
    <t>Előirányzat felhasználási terv ( Ft)</t>
  </si>
  <si>
    <t>O91110</t>
  </si>
  <si>
    <t>O91140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</si>
  <si>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</si>
  <si>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</si>
  <si>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</si>
  <si>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</si>
  <si>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</si>
  <si>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</si>
  <si>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</si>
  <si>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</si>
  <si>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</si>
  <si>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</si>
  <si>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</si>
  <si>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</si>
  <si>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</si>
  <si>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</si>
  <si>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</si>
  <si>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</si>
  <si>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</si>
  <si>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</si>
  <si>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</si>
  <si>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2014. évi eredeti ei.</t>
  </si>
  <si>
    <t>2012. évi tény  (teljesítés)</t>
  </si>
  <si>
    <t>2013. évi várható (teljesítés)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</si>
  <si>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</si>
  <si>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</si>
  <si>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</si>
  <si>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</si>
  <si>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</si>
  <si>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</si>
  <si>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</si>
  <si>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</si>
  <si>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</si>
  <si>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</si>
  <si>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</si>
  <si>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</si>
  <si>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</si>
  <si>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</si>
  <si>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</si>
  <si>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</si>
  <si>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</si>
  <si>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</si>
  <si>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</si>
  <si>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</si>
  <si>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</si>
  <si>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</si>
  <si>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</si>
  <si>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</si>
  <si>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</si>
  <si>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</si>
  <si>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</si>
  <si>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</si>
  <si>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</si>
  <si>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</si>
  <si>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</si>
  <si>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</si>
  <si>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</si>
  <si>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</si>
  <si>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</si>
  <si>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</si>
  <si>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</si>
  <si>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</si>
  <si>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</si>
  <si>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</si>
  <si>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</si>
  <si>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</si>
  <si>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</si>
  <si>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</si>
  <si>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</si>
  <si>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</si>
  <si>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</si>
  <si>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</si>
  <si>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</si>
  <si>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</si>
  <si>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</si>
  <si>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</si>
  <si>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</si>
  <si>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</si>
  <si>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</si>
  <si>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</si>
  <si>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</si>
  <si>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</si>
  <si>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</si>
  <si>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</si>
  <si>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</si>
  <si>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</si>
  <si>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</si>
  <si>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</si>
  <si>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</si>
  <si>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</si>
  <si>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</si>
  <si>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</si>
  <si>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</si>
  <si>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</si>
  <si>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</si>
  <si>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</si>
  <si>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</si>
  <si>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</si>
  <si>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</si>
  <si>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</si>
  <si>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</si>
  <si>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</si>
  <si>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</si>
  <si>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</si>
  <si>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</si>
  <si>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</si>
  <si>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</si>
  <si>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</si>
  <si>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</si>
  <si>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</si>
  <si>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</si>
  <si>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</si>
  <si>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</si>
  <si>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</si>
  <si>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</si>
  <si>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</si>
  <si>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</si>
  <si>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</si>
  <si>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</si>
  <si>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</si>
  <si>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</si>
  <si>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</si>
  <si>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</si>
  <si>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</si>
  <si>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</si>
  <si>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</si>
  <si>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</si>
  <si>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</si>
  <si>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</si>
  <si>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</si>
  <si>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</si>
  <si>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</si>
  <si>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</si>
  <si>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</si>
  <si>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</si>
  <si>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</si>
  <si>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</si>
  <si>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</si>
  <si>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</si>
  <si>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</si>
  <si>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</si>
  <si>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</si>
  <si>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</si>
  <si>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</si>
  <si>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</si>
  <si>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</si>
  <si>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</si>
  <si>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</si>
  <si>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</si>
  <si>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</si>
  <si>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</si>
  <si>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</si>
  <si>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</si>
  <si>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</si>
  <si>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</si>
  <si>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</si>
  <si>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</si>
  <si>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</si>
  <si>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</si>
  <si>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</si>
  <si>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</si>
  <si>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</si>
  <si>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</si>
  <si>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</si>
  <si>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</si>
  <si>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</si>
  <si>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</si>
  <si>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</si>
  <si>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</si>
  <si>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</si>
  <si>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</si>
  <si>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</si>
  <si>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</si>
  <si>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</si>
  <si>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</si>
  <si>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</si>
  <si>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</si>
  <si>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</si>
  <si>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</si>
  <si>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</si>
  <si>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</si>
  <si>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</si>
  <si>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</si>
  <si>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</si>
  <si>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</si>
  <si>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</si>
  <si>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</si>
  <si>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</si>
  <si>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</si>
  <si>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</si>
  <si>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</si>
  <si>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</si>
  <si>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</si>
  <si>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</si>
  <si>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</si>
  <si>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</si>
  <si>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</si>
  <si>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</si>
  <si>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</si>
  <si>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</si>
  <si>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</si>
  <si>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</si>
  <si>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</si>
  <si>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</si>
  <si>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</si>
  <si>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</si>
  <si>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</si>
  <si>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</si>
  <si>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</si>
  <si>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</si>
  <si>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</si>
  <si>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</si>
  <si>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</si>
  <si>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</si>
  <si>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</si>
  <si>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</si>
  <si>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</si>
  <si>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</si>
  <si>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</si>
  <si>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</si>
  <si>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</si>
  <si>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</si>
  <si>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</si>
  <si>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</si>
  <si>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</si>
  <si>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</si>
  <si>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</si>
  <si>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</si>
  <si>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</si>
  <si>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</si>
  <si>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</si>
  <si>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</si>
  <si>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</si>
  <si>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</si>
  <si>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</si>
  <si>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</si>
  <si>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</si>
  <si>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</si>
  <si>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</si>
  <si>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</si>
  <si>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</si>
  <si>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</si>
  <si>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</si>
  <si>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</si>
  <si>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</si>
  <si>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</si>
  <si>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</si>
  <si>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</si>
  <si>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</si>
  <si>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</si>
  <si>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</si>
  <si>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</si>
  <si>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</si>
  <si>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</si>
  <si>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</si>
  <si>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</si>
  <si>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</si>
  <si>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</si>
  <si>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</si>
  <si>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</si>
  <si>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</si>
  <si>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</si>
  <si>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</si>
  <si>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</si>
  <si>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</si>
  <si>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</si>
  <si>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</si>
  <si>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</si>
  <si>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</si>
  <si>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</si>
  <si>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</si>
  <si>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</si>
  <si>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</si>
  <si>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</si>
  <si>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</si>
  <si>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</si>
  <si>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</si>
  <si>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</si>
  <si>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</si>
  <si>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</si>
  <si>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</si>
  <si>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</si>
  <si>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</si>
  <si>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</si>
  <si>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</si>
  <si>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</si>
  <si>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</si>
  <si>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</si>
  <si>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</si>
  <si>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</si>
  <si>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</si>
  <si>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</si>
  <si>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</si>
  <si>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</si>
  <si>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</si>
  <si>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</si>
  <si>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</si>
  <si>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</si>
  <si>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</si>
  <si>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</si>
  <si>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</si>
  <si>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</si>
  <si>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</si>
  <si>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</si>
  <si>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</si>
  <si>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</si>
  <si>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</si>
  <si>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</si>
  <si>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</si>
  <si>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</si>
  <si>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</si>
  <si>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</si>
  <si>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</si>
  <si>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</si>
  <si>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</si>
  <si>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</si>
  <si>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</si>
  <si>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</si>
  <si>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</si>
  <si>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</si>
  <si>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</si>
  <si>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</si>
  <si>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</si>
  <si>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</si>
  <si>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</si>
  <si>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</si>
  <si>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</si>
  <si>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</si>
  <si>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</si>
  <si>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</si>
  <si>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</si>
  <si>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</si>
  <si>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</si>
  <si>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</si>
  <si>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</si>
  <si>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</si>
  <si>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Óvodai ellátás szakmai</t>
  </si>
  <si>
    <t>SNI-s gyermek ell. Szakmai</t>
  </si>
  <si>
    <t>Működési feladatok</t>
  </si>
  <si>
    <t>Kiadások ( Ft)</t>
  </si>
  <si>
    <t>Bevételek  (Ft)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</si>
  <si>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</si>
  <si>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</si>
  <si>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</si>
  <si>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</si>
  <si>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</si>
  <si>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</si>
  <si>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</si>
  <si>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</si>
  <si>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</si>
  <si>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</si>
  <si>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</si>
  <si>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</si>
  <si>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</si>
  <si>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</si>
  <si>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</si>
  <si>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</si>
  <si>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</si>
  <si>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</si>
  <si>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</si>
  <si>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</si>
  <si>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</si>
  <si>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</si>
  <si>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</si>
  <si>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</si>
  <si>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</si>
  <si>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</si>
  <si>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</si>
  <si>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</si>
  <si>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</si>
  <si>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</si>
  <si>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</si>
  <si>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</si>
  <si>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</si>
  <si>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</si>
  <si>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</si>
  <si>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</si>
  <si>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</si>
  <si>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</si>
  <si>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</si>
  <si>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</si>
  <si>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</si>
  <si>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</si>
  <si>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</si>
  <si>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</si>
  <si>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</si>
  <si>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</si>
  <si>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</si>
  <si>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</si>
  <si>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</si>
  <si>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</si>
  <si>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</si>
  <si>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</si>
  <si>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</si>
  <si>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</si>
  <si>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</si>
  <si>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</si>
  <si>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</si>
  <si>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</si>
  <si>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</si>
  <si>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</si>
  <si>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</si>
  <si>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</si>
  <si>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</si>
  <si>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</si>
  <si>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</si>
  <si>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</si>
  <si>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</si>
  <si>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</si>
  <si>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</si>
  <si>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</si>
  <si>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</si>
  <si>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</si>
  <si>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</si>
  <si>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</si>
  <si>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</si>
  <si>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</si>
  <si>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</si>
  <si>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</si>
  <si>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</si>
  <si>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</si>
  <si>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</si>
  <si>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</si>
  <si>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</si>
  <si>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</si>
  <si>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</si>
  <si>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</si>
  <si>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</si>
  <si>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</si>
  <si>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</si>
  <si>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</si>
  <si>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</si>
  <si>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</si>
  <si>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</si>
  <si>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</si>
  <si>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</si>
  <si>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</si>
  <si>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</si>
  <si>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</si>
  <si>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</si>
  <si>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</si>
  <si>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</si>
  <si>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</si>
  <si>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</si>
  <si>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</si>
  <si>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</si>
  <si>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</si>
  <si>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</si>
  <si>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</si>
  <si>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</si>
  <si>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</si>
  <si>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</si>
  <si>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</si>
  <si>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</si>
  <si>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</si>
  <si>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</si>
  <si>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</si>
  <si>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</si>
  <si>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</si>
  <si>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</si>
  <si>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</si>
  <si>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</si>
  <si>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</si>
  <si>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</si>
  <si>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</si>
  <si>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</si>
  <si>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</si>
  <si>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</si>
  <si>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</si>
  <si>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</si>
  <si>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</si>
  <si>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</si>
  <si>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Lövői Napsugár Óvoda és Bölcsőde 2015.évi költségvetése</t>
  </si>
  <si>
    <t xml:space="preserve">KÖLTSÉGVETÉSI SZERV ELŐIRÁNYZATAI: 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</si>
  <si>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</si>
  <si>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</si>
  <si>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</si>
  <si>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</si>
  <si>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</si>
  <si>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</si>
  <si>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</si>
  <si>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</si>
  <si>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</si>
  <si>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</si>
  <si>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</si>
  <si>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</si>
  <si>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</si>
  <si>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</si>
  <si>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</si>
  <si>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</si>
  <si>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</si>
  <si>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</si>
  <si>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</si>
  <si>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</si>
  <si>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</si>
  <si>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</si>
  <si>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</si>
  <si>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</si>
  <si>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</si>
  <si>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</si>
  <si>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</si>
  <si>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</si>
  <si>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</si>
  <si>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</si>
  <si>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</si>
  <si>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</si>
  <si>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</si>
  <si>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</si>
  <si>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</si>
  <si>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</si>
  <si>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</si>
  <si>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</si>
  <si>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</si>
  <si>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</si>
  <si>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</si>
  <si>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</si>
  <si>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</si>
  <si>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</si>
  <si>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</si>
  <si>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</si>
  <si>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</si>
  <si>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</si>
  <si>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</si>
  <si>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</si>
  <si>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</si>
  <si>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</si>
  <si>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</si>
  <si>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</si>
  <si>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</si>
  <si>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</si>
  <si>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</si>
  <si>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</si>
  <si>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</si>
  <si>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</si>
  <si>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</si>
  <si>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</si>
  <si>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</si>
  <si>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</si>
  <si>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</si>
  <si>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</si>
  <si>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</si>
  <si>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</si>
  <si>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</si>
  <si>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</si>
  <si>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</si>
  <si>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</si>
  <si>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</si>
  <si>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</si>
  <si>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</si>
  <si>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</si>
  <si>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</si>
  <si>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</si>
  <si>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</si>
  <si>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</si>
  <si>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</si>
  <si>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</si>
  <si>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</si>
  <si>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</si>
  <si>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</si>
  <si>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</si>
  <si>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</si>
  <si>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</si>
  <si>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</si>
  <si>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</si>
  <si>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</si>
  <si>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</si>
  <si>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</si>
  <si>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</si>
  <si>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</si>
  <si>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</si>
  <si>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</si>
  <si>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</si>
  <si>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</si>
  <si>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</si>
  <si>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</si>
  <si>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</si>
  <si>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</si>
  <si>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</si>
  <si>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</si>
  <si>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</si>
  <si>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</si>
  <si>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</si>
  <si>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</si>
  <si>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</si>
  <si>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</si>
  <si>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</si>
  <si>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</si>
  <si>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</si>
  <si>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8.sz.melléklet</t>
  </si>
  <si>
    <t>9.sz.melléklet</t>
  </si>
  <si>
    <t>10.sz.melléklet</t>
  </si>
  <si>
    <t>11.sz.melléklet</t>
  </si>
  <si>
    <t>12.sz.melléklet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</si>
</sst>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_"/>
    <numFmt numFmtId="173" formatCode="\ ##########"/>
    <numFmt numFmtId="174" formatCode="[$-40E]yyyy/\ mmmm;@"/>
    <numFmt numFmtId="175" formatCode="_-* #,##0.0_-;\-* #,##0.0_-;_-* &quot;-&quot;??_-;_-@_-"/>
    <numFmt numFmtId="176" formatCode="_-* #,##0_-;\-* #,##0_-;_-* &quot;-&quot;??_-;_-@_-"/>
    <numFmt numFmtId="177" formatCode="_-* #,##0\ _F_t_-;\-* #,##0\ _F_t_-;_-* &quot;-&quot;??\ _F_t_-;_-@_-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9"/>
      <name val="Bookman Old Style"/>
      <family val="1"/>
    </font>
    <font>
      <b/>
      <sz val="9"/>
      <name val="Bookman Old Style"/>
      <family val="1"/>
    </font>
    <font>
      <b/>
      <sz val="9"/>
      <color indexed="8"/>
      <name val="Bookman Old Style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Bookman Old Style"/>
      <family val="1"/>
    </font>
    <font>
      <b/>
      <sz val="8"/>
      <name val="Bookman Old Style"/>
      <family val="1"/>
    </font>
    <font>
      <i/>
      <sz val="14"/>
      <color indexed="8"/>
      <name val="Bookman Old Style"/>
      <family val="1"/>
    </font>
    <font>
      <sz val="12"/>
      <color indexed="8"/>
      <name val="Calibri"/>
      <family val="2"/>
    </font>
    <font>
      <b/>
      <sz val="8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1" fillId="22" borderId="7" applyNumberFormat="0" applyFont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82" fillId="29" borderId="0" applyNumberFormat="0" applyBorder="0" applyAlignment="0" applyProtection="0"/>
    <xf numFmtId="0" fontId="83" fillId="30" borderId="8" applyNumberFormat="0" applyAlignment="0" applyProtection="0"/>
    <xf numFmtId="0" fontId="84" fillId="0" borderId="0" applyNumberFormat="0" applyFill="0" applyBorder="0" applyAlignment="0" applyProtection="0"/>
    <xf numFmtId="0" fontId="15" fillId="0" borderId="0">
      <alignment/>
      <protection/>
    </xf>
    <xf numFmtId="0" fontId="85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6" fillId="31" borderId="0" applyNumberFormat="0" applyBorder="0" applyAlignment="0" applyProtection="0"/>
    <xf numFmtId="0" fontId="87" fillId="32" borderId="0" applyNumberFormat="0" applyBorder="0" applyAlignment="0" applyProtection="0"/>
    <xf numFmtId="0" fontId="88" fillId="30" borderId="1" applyNumberFormat="0" applyAlignment="0" applyProtection="0"/>
    <xf numFmtId="9" fontId="1" fillId="0" borderId="0" applyFont="0" applyFill="0" applyBorder="0" applyAlignment="0" applyProtection="0"/>
  </cellStyleXfs>
  <cellXfs count="230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72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172" fontId="5" fillId="0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73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9" fillId="35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73" fontId="12" fillId="0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27" fillId="34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5" applyFont="1" applyFill="1" applyBorder="1" applyAlignment="1">
      <alignment horizontal="left" vertical="center" wrapText="1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2" fillId="37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1" fillId="0" borderId="0" xfId="43" applyFont="1" applyAlignment="1" applyProtection="1">
      <alignment/>
      <protection/>
    </xf>
    <xf numFmtId="0" fontId="32" fillId="0" borderId="0" xfId="0" applyFont="1" applyAlignment="1">
      <alignment/>
    </xf>
    <xf numFmtId="0" fontId="3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6" borderId="1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9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36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34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174" fontId="19" fillId="0" borderId="10" xfId="0" applyNumberFormat="1" applyFont="1" applyBorder="1" applyAlignment="1">
      <alignment/>
    </xf>
    <xf numFmtId="174" fontId="12" fillId="0" borderId="10" xfId="0" applyNumberFormat="1" applyFont="1" applyBorder="1" applyAlignment="1">
      <alignment/>
    </xf>
    <xf numFmtId="0" fontId="14" fillId="0" borderId="0" xfId="0" applyFont="1" applyAlignment="1">
      <alignment horizontal="justify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0" fontId="36" fillId="0" borderId="10" xfId="0" applyFont="1" applyBorder="1" applyAlignment="1">
      <alignment horizontal="justify"/>
    </xf>
    <xf numFmtId="0" fontId="19" fillId="0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37" fillId="0" borderId="10" xfId="0" applyFont="1" applyBorder="1" applyAlignment="1">
      <alignment wrapText="1"/>
    </xf>
    <xf numFmtId="0" fontId="38" fillId="0" borderId="0" xfId="0" applyFont="1" applyAlignment="1">
      <alignment/>
    </xf>
    <xf numFmtId="0" fontId="4" fillId="0" borderId="10" xfId="0" applyFont="1" applyBorder="1" applyAlignment="1">
      <alignment/>
    </xf>
    <xf numFmtId="0" fontId="18" fillId="0" borderId="1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11" fillId="33" borderId="10" xfId="0" applyFont="1" applyFill="1" applyBorder="1" applyAlignment="1">
      <alignment vertical="center" wrapText="1"/>
    </xf>
    <xf numFmtId="0" fontId="41" fillId="0" borderId="0" xfId="0" applyFont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173" fontId="12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0" fontId="19" fillId="0" borderId="0" xfId="0" applyFont="1" applyAlignment="1">
      <alignment/>
    </xf>
    <xf numFmtId="0" fontId="45" fillId="0" borderId="0" xfId="0" applyFont="1" applyAlignment="1">
      <alignment horizontal="right"/>
    </xf>
    <xf numFmtId="0" fontId="12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6" fontId="30" fillId="0" borderId="10" xfId="40" applyNumberFormat="1" applyFont="1" applyBorder="1" applyAlignment="1">
      <alignment/>
    </xf>
    <xf numFmtId="176" fontId="19" fillId="0" borderId="10" xfId="40" applyNumberFormat="1" applyFont="1" applyBorder="1" applyAlignment="1">
      <alignment/>
    </xf>
    <xf numFmtId="176" fontId="50" fillId="0" borderId="10" xfId="40" applyNumberFormat="1" applyFont="1" applyBorder="1" applyAlignment="1">
      <alignment/>
    </xf>
    <xf numFmtId="176" fontId="46" fillId="0" borderId="10" xfId="40" applyNumberFormat="1" applyFont="1" applyFill="1" applyBorder="1" applyAlignment="1">
      <alignment horizontal="left" vertical="center" wrapText="1"/>
    </xf>
    <xf numFmtId="176" fontId="8" fillId="0" borderId="10" xfId="40" applyNumberFormat="1" applyFont="1" applyFill="1" applyBorder="1" applyAlignment="1">
      <alignment horizontal="left" vertical="center" wrapText="1"/>
    </xf>
    <xf numFmtId="176" fontId="3" fillId="0" borderId="10" xfId="40" applyNumberFormat="1" applyFont="1" applyFill="1" applyBorder="1" applyAlignment="1">
      <alignment horizontal="left" vertical="center" wrapText="1"/>
    </xf>
    <xf numFmtId="176" fontId="47" fillId="0" borderId="10" xfId="40" applyNumberFormat="1" applyFont="1" applyFill="1" applyBorder="1" applyAlignment="1">
      <alignment horizontal="left" vertical="center" wrapText="1"/>
    </xf>
    <xf numFmtId="176" fontId="7" fillId="0" borderId="10" xfId="40" applyNumberFormat="1" applyFont="1" applyFill="1" applyBorder="1" applyAlignment="1">
      <alignment horizontal="left" vertical="center" wrapText="1"/>
    </xf>
    <xf numFmtId="176" fontId="46" fillId="0" borderId="10" xfId="40" applyNumberFormat="1" applyFont="1" applyFill="1" applyBorder="1" applyAlignment="1">
      <alignment horizontal="left" vertical="center"/>
    </xf>
    <xf numFmtId="176" fontId="8" fillId="0" borderId="10" xfId="40" applyNumberFormat="1" applyFont="1" applyFill="1" applyBorder="1" applyAlignment="1">
      <alignment horizontal="left" vertical="center"/>
    </xf>
    <xf numFmtId="176" fontId="3" fillId="0" borderId="10" xfId="40" applyNumberFormat="1" applyFont="1" applyFill="1" applyBorder="1" applyAlignment="1">
      <alignment horizontal="left" vertical="center"/>
    </xf>
    <xf numFmtId="176" fontId="47" fillId="0" borderId="10" xfId="40" applyNumberFormat="1" applyFont="1" applyFill="1" applyBorder="1" applyAlignment="1">
      <alignment horizontal="left" vertical="center"/>
    </xf>
    <xf numFmtId="176" fontId="7" fillId="0" borderId="10" xfId="40" applyNumberFormat="1" applyFont="1" applyFill="1" applyBorder="1" applyAlignment="1">
      <alignment horizontal="left" vertical="center"/>
    </xf>
    <xf numFmtId="176" fontId="48" fillId="0" borderId="10" xfId="40" applyNumberFormat="1" applyFont="1" applyBorder="1" applyAlignment="1">
      <alignment/>
    </xf>
    <xf numFmtId="176" fontId="48" fillId="0" borderId="10" xfId="40" applyNumberFormat="1" applyFont="1" applyBorder="1" applyAlignment="1">
      <alignment/>
    </xf>
    <xf numFmtId="176" fontId="12" fillId="0" borderId="10" xfId="40" applyNumberFormat="1" applyFont="1" applyBorder="1" applyAlignment="1">
      <alignment/>
    </xf>
    <xf numFmtId="176" fontId="49" fillId="0" borderId="10" xfId="40" applyNumberFormat="1" applyFont="1" applyBorder="1" applyAlignment="1">
      <alignment/>
    </xf>
    <xf numFmtId="0" fontId="30" fillId="0" borderId="10" xfId="0" applyFont="1" applyBorder="1" applyAlignment="1">
      <alignment horizontal="center" wrapText="1"/>
    </xf>
    <xf numFmtId="176" fontId="1" fillId="0" borderId="10" xfId="40" applyNumberFormat="1" applyFont="1" applyBorder="1" applyAlignment="1">
      <alignment/>
    </xf>
    <xf numFmtId="176" fontId="45" fillId="0" borderId="10" xfId="0" applyNumberFormat="1" applyFont="1" applyBorder="1" applyAlignment="1">
      <alignment/>
    </xf>
    <xf numFmtId="176" fontId="45" fillId="0" borderId="10" xfId="40" applyNumberFormat="1" applyFont="1" applyBorder="1" applyAlignment="1">
      <alignment/>
    </xf>
    <xf numFmtId="0" fontId="45" fillId="0" borderId="10" xfId="0" applyFont="1" applyBorder="1" applyAlignment="1">
      <alignment/>
    </xf>
    <xf numFmtId="176" fontId="5" fillId="0" borderId="10" xfId="40" applyNumberFormat="1" applyFont="1" applyBorder="1" applyAlignment="1">
      <alignment/>
    </xf>
    <xf numFmtId="176" fontId="4" fillId="0" borderId="10" xfId="40" applyNumberFormat="1" applyFont="1" applyBorder="1" applyAlignment="1">
      <alignment/>
    </xf>
    <xf numFmtId="176" fontId="37" fillId="0" borderId="10" xfId="40" applyNumberFormat="1" applyFont="1" applyBorder="1" applyAlignment="1">
      <alignment/>
    </xf>
    <xf numFmtId="176" fontId="51" fillId="0" borderId="10" xfId="40" applyNumberFormat="1" applyFont="1" applyFill="1" applyBorder="1" applyAlignment="1">
      <alignment horizontal="left" vertical="center" wrapText="1"/>
    </xf>
    <xf numFmtId="176" fontId="52" fillId="0" borderId="10" xfId="40" applyNumberFormat="1" applyFont="1" applyFill="1" applyBorder="1" applyAlignment="1">
      <alignment horizontal="left" vertical="center" wrapText="1"/>
    </xf>
    <xf numFmtId="176" fontId="51" fillId="0" borderId="10" xfId="40" applyNumberFormat="1" applyFont="1" applyFill="1" applyBorder="1" applyAlignment="1">
      <alignment horizontal="left" vertical="center"/>
    </xf>
    <xf numFmtId="176" fontId="52" fillId="0" borderId="10" xfId="40" applyNumberFormat="1" applyFont="1" applyFill="1" applyBorder="1" applyAlignment="1">
      <alignment horizontal="left" vertical="center"/>
    </xf>
    <xf numFmtId="176" fontId="0" fillId="0" borderId="0" xfId="0" applyNumberFormat="1" applyAlignment="1">
      <alignment/>
    </xf>
    <xf numFmtId="0" fontId="5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/>
    </xf>
    <xf numFmtId="177" fontId="30" fillId="0" borderId="11" xfId="40" applyNumberFormat="1" applyFont="1" applyBorder="1" applyAlignment="1">
      <alignment/>
    </xf>
    <xf numFmtId="0" fontId="19" fillId="0" borderId="12" xfId="0" applyFont="1" applyBorder="1" applyAlignment="1">
      <alignment/>
    </xf>
    <xf numFmtId="177" fontId="30" fillId="0" borderId="12" xfId="4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177" fontId="30" fillId="0" borderId="14" xfId="40" applyNumberFormat="1" applyFont="1" applyBorder="1" applyAlignment="1">
      <alignment/>
    </xf>
    <xf numFmtId="0" fontId="12" fillId="36" borderId="15" xfId="0" applyFont="1" applyFill="1" applyBorder="1" applyAlignment="1">
      <alignment/>
    </xf>
    <xf numFmtId="177" fontId="48" fillId="0" borderId="15" xfId="40" applyNumberFormat="1" applyFont="1" applyBorder="1" applyAlignment="1">
      <alignment/>
    </xf>
    <xf numFmtId="0" fontId="19" fillId="0" borderId="16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6" fillId="38" borderId="10" xfId="0" applyFont="1" applyFill="1" applyBorder="1" applyAlignment="1">
      <alignment/>
    </xf>
    <xf numFmtId="176" fontId="55" fillId="0" borderId="10" xfId="40" applyNumberFormat="1" applyFont="1" applyBorder="1" applyAlignment="1">
      <alignment/>
    </xf>
    <xf numFmtId="174" fontId="19" fillId="0" borderId="10" xfId="0" applyNumberFormat="1" applyFont="1" applyBorder="1" applyAlignment="1">
      <alignment horizontal="center"/>
    </xf>
    <xf numFmtId="174" fontId="12" fillId="0" borderId="10" xfId="0" applyNumberFormat="1" applyFont="1" applyBorder="1" applyAlignment="1">
      <alignment horizontal="center"/>
    </xf>
    <xf numFmtId="176" fontId="37" fillId="0" borderId="10" xfId="40" applyNumberFormat="1" applyFont="1" applyBorder="1" applyAlignment="1">
      <alignment/>
    </xf>
    <xf numFmtId="0" fontId="12" fillId="36" borderId="10" xfId="0" applyFont="1" applyFill="1" applyBorder="1" applyAlignment="1">
      <alignment/>
    </xf>
    <xf numFmtId="176" fontId="55" fillId="0" borderId="10" xfId="40" applyNumberFormat="1" applyFont="1" applyBorder="1" applyAlignment="1">
      <alignment/>
    </xf>
    <xf numFmtId="0" fontId="0" fillId="0" borderId="17" xfId="0" applyBorder="1" applyAlignment="1">
      <alignment horizontal="right"/>
    </xf>
    <xf numFmtId="0" fontId="26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0" xfId="0" applyFont="1" applyAlignment="1">
      <alignment horizont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3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53" fillId="0" borderId="0" xfId="0" applyFont="1" applyAlignment="1">
      <alignment horizontal="right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al_KTRSZJ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71.7109375" style="0" customWidth="1"/>
    <col min="2" max="2" width="15.7109375" style="0" bestFit="1" customWidth="1"/>
  </cols>
  <sheetData>
    <row r="1" spans="1:2" ht="29.25" customHeight="1">
      <c r="A1" s="211" t="s">
        <v>755</v>
      </c>
      <c r="B1" s="211"/>
    </row>
    <row r="2" spans="1:2" ht="50.25" customHeight="1">
      <c r="A2" s="212" t="s">
        <v>1</v>
      </c>
      <c r="B2" s="212"/>
    </row>
    <row r="3" ht="15">
      <c r="B3" s="155" t="s">
        <v>174</v>
      </c>
    </row>
    <row r="4" spans="1:9" ht="15">
      <c r="A4" s="210" t="s">
        <v>236</v>
      </c>
      <c r="B4" s="210"/>
      <c r="C4" s="4"/>
      <c r="D4" s="4"/>
      <c r="E4" s="4"/>
      <c r="F4" s="4"/>
      <c r="G4" s="4"/>
      <c r="H4" s="4"/>
      <c r="I4" s="4"/>
    </row>
    <row r="5" spans="1:9" ht="15.75">
      <c r="A5" s="53" t="s">
        <v>323</v>
      </c>
      <c r="B5" s="182">
        <v>30828740</v>
      </c>
      <c r="C5" s="4"/>
      <c r="D5" s="4"/>
      <c r="E5" s="4"/>
      <c r="F5" s="4"/>
      <c r="G5" s="4"/>
      <c r="H5" s="4"/>
      <c r="I5" s="4"/>
    </row>
    <row r="6" spans="1:9" ht="15.75">
      <c r="A6" s="53" t="s">
        <v>324</v>
      </c>
      <c r="B6" s="182">
        <v>8448212</v>
      </c>
      <c r="C6" s="4"/>
      <c r="D6" s="4"/>
      <c r="E6" s="4"/>
      <c r="F6" s="4"/>
      <c r="G6" s="4"/>
      <c r="H6" s="4"/>
      <c r="I6" s="4"/>
    </row>
    <row r="7" spans="1:9" ht="15.75">
      <c r="A7" s="53" t="s">
        <v>325</v>
      </c>
      <c r="B7" s="182">
        <v>9891258</v>
      </c>
      <c r="C7" s="4"/>
      <c r="D7" s="4"/>
      <c r="E7" s="4"/>
      <c r="F7" s="4"/>
      <c r="G7" s="4"/>
      <c r="H7" s="4"/>
      <c r="I7" s="4"/>
    </row>
    <row r="8" spans="1:9" ht="15.75">
      <c r="A8" s="53" t="s">
        <v>326</v>
      </c>
      <c r="B8" s="182"/>
      <c r="C8" s="4"/>
      <c r="D8" s="4"/>
      <c r="E8" s="4"/>
      <c r="F8" s="4"/>
      <c r="G8" s="4"/>
      <c r="H8" s="4"/>
      <c r="I8" s="4"/>
    </row>
    <row r="9" spans="1:9" ht="15.75">
      <c r="A9" s="53" t="s">
        <v>327</v>
      </c>
      <c r="B9" s="182"/>
      <c r="C9" s="4"/>
      <c r="D9" s="4"/>
      <c r="E9" s="4"/>
      <c r="F9" s="4"/>
      <c r="G9" s="4"/>
      <c r="H9" s="4"/>
      <c r="I9" s="4"/>
    </row>
    <row r="10" spans="1:9" ht="15.75">
      <c r="A10" s="53" t="s">
        <v>328</v>
      </c>
      <c r="B10" s="182">
        <v>1464310</v>
      </c>
      <c r="C10" s="4"/>
      <c r="D10" s="4"/>
      <c r="E10" s="4"/>
      <c r="F10" s="4"/>
      <c r="G10" s="4"/>
      <c r="H10" s="4"/>
      <c r="I10" s="4"/>
    </row>
    <row r="11" spans="1:9" ht="15.75">
      <c r="A11" s="53" t="s">
        <v>329</v>
      </c>
      <c r="B11" s="182"/>
      <c r="C11" s="4"/>
      <c r="D11" s="4"/>
      <c r="E11" s="4"/>
      <c r="F11" s="4"/>
      <c r="G11" s="4"/>
      <c r="H11" s="4"/>
      <c r="I11" s="4"/>
    </row>
    <row r="12" spans="1:9" ht="15.75">
      <c r="A12" s="53" t="s">
        <v>330</v>
      </c>
      <c r="B12" s="182"/>
      <c r="C12" s="4"/>
      <c r="D12" s="4"/>
      <c r="E12" s="4"/>
      <c r="F12" s="4"/>
      <c r="G12" s="4"/>
      <c r="H12" s="4"/>
      <c r="I12" s="4"/>
    </row>
    <row r="13" spans="1:9" ht="15.75">
      <c r="A13" s="54" t="s">
        <v>322</v>
      </c>
      <c r="B13" s="182">
        <f>SUM(B5:B12)</f>
        <v>50632520</v>
      </c>
      <c r="C13" s="4"/>
      <c r="D13" s="4"/>
      <c r="E13" s="4"/>
      <c r="F13" s="4"/>
      <c r="G13" s="4"/>
      <c r="H13" s="4"/>
      <c r="I13" s="4"/>
    </row>
    <row r="14" spans="1:9" ht="15.75">
      <c r="A14" s="54" t="s">
        <v>331</v>
      </c>
      <c r="B14" s="182"/>
      <c r="C14" s="4"/>
      <c r="D14" s="4"/>
      <c r="E14" s="4"/>
      <c r="F14" s="4"/>
      <c r="G14" s="4"/>
      <c r="H14" s="4"/>
      <c r="I14" s="4"/>
    </row>
    <row r="15" spans="1:9" ht="15.75">
      <c r="A15" s="100" t="s">
        <v>870</v>
      </c>
      <c r="B15" s="182">
        <f>SUM(B13:B14)</f>
        <v>50632520</v>
      </c>
      <c r="C15" s="4"/>
      <c r="D15" s="4"/>
      <c r="E15" s="4"/>
      <c r="F15" s="4"/>
      <c r="G15" s="4"/>
      <c r="H15" s="4"/>
      <c r="I15" s="4"/>
    </row>
    <row r="16" spans="1:9" ht="15.75">
      <c r="A16" s="53" t="s">
        <v>333</v>
      </c>
      <c r="B16" s="182"/>
      <c r="C16" s="4"/>
      <c r="D16" s="4"/>
      <c r="E16" s="4"/>
      <c r="F16" s="4"/>
      <c r="G16" s="4"/>
      <c r="H16" s="4"/>
      <c r="I16" s="4"/>
    </row>
    <row r="17" spans="1:9" ht="15.75">
      <c r="A17" s="53" t="s">
        <v>334</v>
      </c>
      <c r="B17" s="182"/>
      <c r="C17" s="4"/>
      <c r="D17" s="4"/>
      <c r="E17" s="4"/>
      <c r="F17" s="4"/>
      <c r="G17" s="4"/>
      <c r="H17" s="4"/>
      <c r="I17" s="4"/>
    </row>
    <row r="18" spans="1:9" ht="15.75">
      <c r="A18" s="53" t="s">
        <v>335</v>
      </c>
      <c r="B18" s="182"/>
      <c r="C18" s="4"/>
      <c r="D18" s="4"/>
      <c r="E18" s="4"/>
      <c r="F18" s="4"/>
      <c r="G18" s="4"/>
      <c r="H18" s="4"/>
      <c r="I18" s="4"/>
    </row>
    <row r="19" spans="1:9" ht="15.75">
      <c r="A19" s="53" t="s">
        <v>336</v>
      </c>
      <c r="B19" s="182"/>
      <c r="C19" s="4"/>
      <c r="D19" s="4"/>
      <c r="E19" s="4"/>
      <c r="F19" s="4"/>
      <c r="G19" s="4"/>
      <c r="H19" s="4"/>
      <c r="I19" s="4"/>
    </row>
    <row r="20" spans="1:9" ht="15.75">
      <c r="A20" s="53" t="s">
        <v>337</v>
      </c>
      <c r="B20" s="182"/>
      <c r="C20" s="4"/>
      <c r="D20" s="4"/>
      <c r="E20" s="4"/>
      <c r="F20" s="4"/>
      <c r="G20" s="4"/>
      <c r="H20" s="4"/>
      <c r="I20" s="4"/>
    </row>
    <row r="21" spans="1:9" ht="15.75">
      <c r="A21" s="53" t="s">
        <v>338</v>
      </c>
      <c r="B21" s="182"/>
      <c r="C21" s="4"/>
      <c r="D21" s="4"/>
      <c r="E21" s="4"/>
      <c r="F21" s="4"/>
      <c r="G21" s="4"/>
      <c r="H21" s="4"/>
      <c r="I21" s="4"/>
    </row>
    <row r="22" spans="1:9" ht="15.75">
      <c r="A22" s="53" t="s">
        <v>339</v>
      </c>
      <c r="B22" s="182"/>
      <c r="C22" s="4"/>
      <c r="D22" s="4"/>
      <c r="E22" s="4"/>
      <c r="F22" s="4"/>
      <c r="G22" s="4"/>
      <c r="H22" s="4"/>
      <c r="I22" s="4"/>
    </row>
    <row r="23" spans="1:9" ht="15.75">
      <c r="A23" s="54" t="s">
        <v>332</v>
      </c>
      <c r="B23" s="182"/>
      <c r="C23" s="4"/>
      <c r="D23" s="4"/>
      <c r="E23" s="4"/>
      <c r="F23" s="4"/>
      <c r="G23" s="4"/>
      <c r="H23" s="4"/>
      <c r="I23" s="4"/>
    </row>
    <row r="24" spans="1:9" ht="15.75">
      <c r="A24" s="54" t="s">
        <v>340</v>
      </c>
      <c r="B24" s="182">
        <v>50632520</v>
      </c>
      <c r="C24" s="4"/>
      <c r="D24" s="4"/>
      <c r="E24" s="4"/>
      <c r="F24" s="4"/>
      <c r="G24" s="4"/>
      <c r="H24" s="4"/>
      <c r="I24" s="4"/>
    </row>
    <row r="25" spans="1:9" ht="15.75">
      <c r="A25" s="100" t="s">
        <v>0</v>
      </c>
      <c r="B25" s="182">
        <v>50632520</v>
      </c>
      <c r="C25" s="4"/>
      <c r="D25" s="4"/>
      <c r="E25" s="4"/>
      <c r="F25" s="4"/>
      <c r="G25" s="4"/>
      <c r="H25" s="4"/>
      <c r="I25" s="4"/>
    </row>
    <row r="26" spans="1:9" ht="15">
      <c r="A26" s="4"/>
      <c r="B26" s="4"/>
      <c r="C26" s="4"/>
      <c r="D26" s="4"/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</sheetData>
  <sheetProtection/>
  <mergeCells count="3">
    <mergeCell ref="A4:B4"/>
    <mergeCell ref="A1:B1"/>
    <mergeCell ref="A2:B2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43">
      <selection activeCell="A7" sqref="A7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  <col min="6" max="6" width="13.28125" style="0" customWidth="1"/>
  </cols>
  <sheetData>
    <row r="1" spans="1:6" ht="24" customHeight="1">
      <c r="A1" s="213" t="s">
        <v>64</v>
      </c>
      <c r="B1" s="218"/>
      <c r="C1" s="218"/>
      <c r="D1" s="218"/>
      <c r="E1" s="218"/>
      <c r="F1" s="215"/>
    </row>
    <row r="2" spans="1:8" ht="24" customHeight="1">
      <c r="A2" s="212" t="s">
        <v>65</v>
      </c>
      <c r="B2" s="214"/>
      <c r="C2" s="214"/>
      <c r="D2" s="214"/>
      <c r="E2" s="214"/>
      <c r="F2" s="215"/>
      <c r="H2" s="128" t="s">
        <v>264</v>
      </c>
    </row>
    <row r="3" ht="18">
      <c r="A3" s="63"/>
    </row>
    <row r="4" ht="15">
      <c r="A4" s="4" t="s">
        <v>194</v>
      </c>
    </row>
    <row r="5" spans="1:6" ht="45">
      <c r="A5" s="2" t="s">
        <v>341</v>
      </c>
      <c r="B5" s="3" t="s">
        <v>288</v>
      </c>
      <c r="C5" s="87" t="s">
        <v>100</v>
      </c>
      <c r="D5" s="87" t="s">
        <v>101</v>
      </c>
      <c r="E5" s="87" t="s">
        <v>102</v>
      </c>
      <c r="F5" s="148" t="s">
        <v>259</v>
      </c>
    </row>
    <row r="6" spans="1:6" ht="15" customHeight="1">
      <c r="A6" s="42" t="s">
        <v>532</v>
      </c>
      <c r="B6" s="6" t="s">
        <v>533</v>
      </c>
      <c r="C6" s="38"/>
      <c r="D6" s="38"/>
      <c r="E6" s="38"/>
      <c r="F6" s="38"/>
    </row>
    <row r="7" spans="1:6" ht="15" customHeight="1">
      <c r="A7" s="5" t="s">
        <v>534</v>
      </c>
      <c r="B7" s="6" t="s">
        <v>535</v>
      </c>
      <c r="C7" s="38"/>
      <c r="D7" s="38"/>
      <c r="E7" s="38"/>
      <c r="F7" s="38"/>
    </row>
    <row r="8" spans="1:6" ht="15" customHeight="1">
      <c r="A8" s="5" t="s">
        <v>536</v>
      </c>
      <c r="B8" s="6" t="s">
        <v>537</v>
      </c>
      <c r="C8" s="38"/>
      <c r="D8" s="38"/>
      <c r="E8" s="38"/>
      <c r="F8" s="38"/>
    </row>
    <row r="9" spans="1:6" ht="15" customHeight="1">
      <c r="A9" s="5" t="s">
        <v>538</v>
      </c>
      <c r="B9" s="6" t="s">
        <v>539</v>
      </c>
      <c r="C9" s="38"/>
      <c r="D9" s="38"/>
      <c r="E9" s="38"/>
      <c r="F9" s="38"/>
    </row>
    <row r="10" spans="1:6" ht="15" customHeight="1">
      <c r="A10" s="5" t="s">
        <v>540</v>
      </c>
      <c r="B10" s="6" t="s">
        <v>541</v>
      </c>
      <c r="C10" s="38"/>
      <c r="D10" s="38"/>
      <c r="E10" s="38"/>
      <c r="F10" s="38"/>
    </row>
    <row r="11" spans="1:6" ht="15" customHeight="1">
      <c r="A11" s="5" t="s">
        <v>542</v>
      </c>
      <c r="B11" s="6" t="s">
        <v>543</v>
      </c>
      <c r="C11" s="38"/>
      <c r="D11" s="38"/>
      <c r="E11" s="38"/>
      <c r="F11" s="38"/>
    </row>
    <row r="12" spans="1:6" ht="15" customHeight="1">
      <c r="A12" s="9" t="s">
        <v>2</v>
      </c>
      <c r="B12" s="10" t="s">
        <v>544</v>
      </c>
      <c r="C12" s="38"/>
      <c r="D12" s="38"/>
      <c r="E12" s="38"/>
      <c r="F12" s="38"/>
    </row>
    <row r="13" spans="1:6" ht="15" customHeight="1">
      <c r="A13" s="5" t="s">
        <v>545</v>
      </c>
      <c r="B13" s="6" t="s">
        <v>546</v>
      </c>
      <c r="C13" s="38"/>
      <c r="D13" s="38"/>
      <c r="E13" s="38"/>
      <c r="F13" s="38"/>
    </row>
    <row r="14" spans="1:6" ht="15" customHeight="1">
      <c r="A14" s="5" t="s">
        <v>547</v>
      </c>
      <c r="B14" s="6" t="s">
        <v>548</v>
      </c>
      <c r="C14" s="38"/>
      <c r="D14" s="38"/>
      <c r="E14" s="38"/>
      <c r="F14" s="38"/>
    </row>
    <row r="15" spans="1:6" ht="15" customHeight="1">
      <c r="A15" s="5" t="s">
        <v>834</v>
      </c>
      <c r="B15" s="6" t="s">
        <v>549</v>
      </c>
      <c r="C15" s="38"/>
      <c r="D15" s="38"/>
      <c r="E15" s="38"/>
      <c r="F15" s="38"/>
    </row>
    <row r="16" spans="1:6" ht="15" customHeight="1">
      <c r="A16" s="5" t="s">
        <v>835</v>
      </c>
      <c r="B16" s="6" t="s">
        <v>550</v>
      </c>
      <c r="C16" s="38"/>
      <c r="D16" s="38"/>
      <c r="E16" s="38"/>
      <c r="F16" s="38"/>
    </row>
    <row r="17" spans="1:6" ht="15" customHeight="1">
      <c r="A17" s="5" t="s">
        <v>836</v>
      </c>
      <c r="B17" s="6" t="s">
        <v>551</v>
      </c>
      <c r="C17" s="38"/>
      <c r="D17" s="38"/>
      <c r="E17" s="38"/>
      <c r="F17" s="38"/>
    </row>
    <row r="18" spans="1:6" ht="15" customHeight="1">
      <c r="A18" s="50" t="s">
        <v>3</v>
      </c>
      <c r="B18" s="65" t="s">
        <v>552</v>
      </c>
      <c r="C18" s="38"/>
      <c r="D18" s="38"/>
      <c r="E18" s="38"/>
      <c r="F18" s="38"/>
    </row>
    <row r="19" spans="1:6" ht="15" customHeight="1">
      <c r="A19" s="5" t="s">
        <v>840</v>
      </c>
      <c r="B19" s="6" t="s">
        <v>561</v>
      </c>
      <c r="C19" s="38"/>
      <c r="D19" s="38"/>
      <c r="E19" s="38"/>
      <c r="F19" s="38"/>
    </row>
    <row r="20" spans="1:6" ht="15" customHeight="1">
      <c r="A20" s="5" t="s">
        <v>841</v>
      </c>
      <c r="B20" s="6" t="s">
        <v>565</v>
      </c>
      <c r="C20" s="38"/>
      <c r="D20" s="38"/>
      <c r="E20" s="38"/>
      <c r="F20" s="38"/>
    </row>
    <row r="21" spans="1:6" ht="15" customHeight="1">
      <c r="A21" s="9" t="s">
        <v>5</v>
      </c>
      <c r="B21" s="10" t="s">
        <v>566</v>
      </c>
      <c r="C21" s="38"/>
      <c r="D21" s="38"/>
      <c r="E21" s="38"/>
      <c r="F21" s="38"/>
    </row>
    <row r="22" spans="1:6" ht="15" customHeight="1">
      <c r="A22" s="5" t="s">
        <v>842</v>
      </c>
      <c r="B22" s="6" t="s">
        <v>567</v>
      </c>
      <c r="C22" s="38"/>
      <c r="D22" s="38"/>
      <c r="E22" s="38"/>
      <c r="F22" s="38"/>
    </row>
    <row r="23" spans="1:6" ht="15" customHeight="1">
      <c r="A23" s="5" t="s">
        <v>843</v>
      </c>
      <c r="B23" s="6" t="s">
        <v>568</v>
      </c>
      <c r="C23" s="38"/>
      <c r="D23" s="38"/>
      <c r="E23" s="38"/>
      <c r="F23" s="38"/>
    </row>
    <row r="24" spans="1:6" ht="15" customHeight="1">
      <c r="A24" s="5" t="s">
        <v>844</v>
      </c>
      <c r="B24" s="6" t="s">
        <v>569</v>
      </c>
      <c r="C24" s="38"/>
      <c r="D24" s="38"/>
      <c r="E24" s="38"/>
      <c r="F24" s="38"/>
    </row>
    <row r="25" spans="1:6" ht="15" customHeight="1">
      <c r="A25" s="5" t="s">
        <v>845</v>
      </c>
      <c r="B25" s="6" t="s">
        <v>570</v>
      </c>
      <c r="C25" s="38"/>
      <c r="D25" s="38"/>
      <c r="E25" s="38"/>
      <c r="F25" s="38"/>
    </row>
    <row r="26" spans="1:6" ht="15" customHeight="1">
      <c r="A26" s="5" t="s">
        <v>846</v>
      </c>
      <c r="B26" s="6" t="s">
        <v>573</v>
      </c>
      <c r="C26" s="38"/>
      <c r="D26" s="38"/>
      <c r="E26" s="38"/>
      <c r="F26" s="38"/>
    </row>
    <row r="27" spans="1:6" ht="15" customHeight="1">
      <c r="A27" s="5" t="s">
        <v>574</v>
      </c>
      <c r="B27" s="6" t="s">
        <v>575</v>
      </c>
      <c r="C27" s="38"/>
      <c r="D27" s="38"/>
      <c r="E27" s="38"/>
      <c r="F27" s="38"/>
    </row>
    <row r="28" spans="1:6" ht="15" customHeight="1">
      <c r="A28" s="5" t="s">
        <v>847</v>
      </c>
      <c r="B28" s="6" t="s">
        <v>576</v>
      </c>
      <c r="C28" s="38"/>
      <c r="D28" s="38"/>
      <c r="E28" s="38"/>
      <c r="F28" s="38"/>
    </row>
    <row r="29" spans="1:6" ht="15" customHeight="1">
      <c r="A29" s="5" t="s">
        <v>848</v>
      </c>
      <c r="B29" s="6" t="s">
        <v>581</v>
      </c>
      <c r="C29" s="38"/>
      <c r="D29" s="38"/>
      <c r="E29" s="38"/>
      <c r="F29" s="38"/>
    </row>
    <row r="30" spans="1:6" ht="15" customHeight="1">
      <c r="A30" s="9" t="s">
        <v>6</v>
      </c>
      <c r="B30" s="10" t="s">
        <v>597</v>
      </c>
      <c r="C30" s="38"/>
      <c r="D30" s="38"/>
      <c r="E30" s="38"/>
      <c r="F30" s="38"/>
    </row>
    <row r="31" spans="1:6" ht="15" customHeight="1">
      <c r="A31" s="5" t="s">
        <v>849</v>
      </c>
      <c r="B31" s="6" t="s">
        <v>598</v>
      </c>
      <c r="C31" s="38"/>
      <c r="D31" s="38"/>
      <c r="E31" s="38"/>
      <c r="F31" s="38"/>
    </row>
    <row r="32" spans="1:6" ht="15" customHeight="1">
      <c r="A32" s="50" t="s">
        <v>7</v>
      </c>
      <c r="B32" s="65" t="s">
        <v>599</v>
      </c>
      <c r="C32" s="38"/>
      <c r="D32" s="38"/>
      <c r="E32" s="38"/>
      <c r="F32" s="38"/>
    </row>
    <row r="33" spans="1:6" ht="15" customHeight="1">
      <c r="A33" s="17" t="s">
        <v>600</v>
      </c>
      <c r="B33" s="6" t="s">
        <v>601</v>
      </c>
      <c r="C33" s="38"/>
      <c r="D33" s="38"/>
      <c r="E33" s="38"/>
      <c r="F33" s="38"/>
    </row>
    <row r="34" spans="1:6" ht="15" customHeight="1">
      <c r="A34" s="17" t="s">
        <v>850</v>
      </c>
      <c r="B34" s="6" t="s">
        <v>602</v>
      </c>
      <c r="C34" s="38"/>
      <c r="D34" s="38"/>
      <c r="E34" s="38"/>
      <c r="F34" s="38"/>
    </row>
    <row r="35" spans="1:6" ht="15" customHeight="1">
      <c r="A35" s="17" t="s">
        <v>851</v>
      </c>
      <c r="B35" s="6" t="s">
        <v>605</v>
      </c>
      <c r="C35" s="38"/>
      <c r="D35" s="38"/>
      <c r="E35" s="38"/>
      <c r="F35" s="38"/>
    </row>
    <row r="36" spans="1:6" ht="15" customHeight="1">
      <c r="A36" s="17" t="s">
        <v>852</v>
      </c>
      <c r="B36" s="6" t="s">
        <v>606</v>
      </c>
      <c r="C36" s="38"/>
      <c r="D36" s="38"/>
      <c r="E36" s="38"/>
      <c r="F36" s="38"/>
    </row>
    <row r="37" spans="1:6" ht="15" customHeight="1">
      <c r="A37" s="17" t="s">
        <v>613</v>
      </c>
      <c r="B37" s="6" t="s">
        <v>614</v>
      </c>
      <c r="C37" s="38"/>
      <c r="D37" s="38"/>
      <c r="E37" s="38"/>
      <c r="F37" s="38"/>
    </row>
    <row r="38" spans="1:6" ht="15" customHeight="1">
      <c r="A38" s="17" t="s">
        <v>615</v>
      </c>
      <c r="B38" s="6" t="s">
        <v>616</v>
      </c>
      <c r="C38" s="38"/>
      <c r="D38" s="38"/>
      <c r="E38" s="38"/>
      <c r="F38" s="38"/>
    </row>
    <row r="39" spans="1:6" ht="15" customHeight="1">
      <c r="A39" s="17" t="s">
        <v>617</v>
      </c>
      <c r="B39" s="6" t="s">
        <v>618</v>
      </c>
      <c r="C39" s="38"/>
      <c r="D39" s="38"/>
      <c r="E39" s="38"/>
      <c r="F39" s="38"/>
    </row>
    <row r="40" spans="1:6" ht="15" customHeight="1">
      <c r="A40" s="17" t="s">
        <v>853</v>
      </c>
      <c r="B40" s="6" t="s">
        <v>624</v>
      </c>
      <c r="C40" s="38"/>
      <c r="D40" s="38"/>
      <c r="E40" s="38"/>
      <c r="F40" s="38"/>
    </row>
    <row r="41" spans="1:6" ht="15" customHeight="1">
      <c r="A41" s="17" t="s">
        <v>854</v>
      </c>
      <c r="B41" s="6" t="s">
        <v>626</v>
      </c>
      <c r="C41" s="38"/>
      <c r="D41" s="38"/>
      <c r="E41" s="38"/>
      <c r="F41" s="38"/>
    </row>
    <row r="42" spans="1:6" ht="15" customHeight="1">
      <c r="A42" s="17" t="s">
        <v>855</v>
      </c>
      <c r="B42" s="6" t="s">
        <v>631</v>
      </c>
      <c r="C42" s="38"/>
      <c r="D42" s="38"/>
      <c r="E42" s="38"/>
      <c r="F42" s="38"/>
    </row>
    <row r="43" spans="1:6" ht="15" customHeight="1">
      <c r="A43" s="64" t="s">
        <v>8</v>
      </c>
      <c r="B43" s="65" t="s">
        <v>635</v>
      </c>
      <c r="C43" s="38"/>
      <c r="D43" s="38"/>
      <c r="E43" s="38"/>
      <c r="F43" s="38"/>
    </row>
    <row r="44" spans="1:6" ht="15" customHeight="1">
      <c r="A44" s="17" t="s">
        <v>647</v>
      </c>
      <c r="B44" s="6" t="s">
        <v>648</v>
      </c>
      <c r="C44" s="38"/>
      <c r="D44" s="38"/>
      <c r="E44" s="38"/>
      <c r="F44" s="38"/>
    </row>
    <row r="45" spans="1:6" ht="15" customHeight="1">
      <c r="A45" s="5" t="s">
        <v>859</v>
      </c>
      <c r="B45" s="6" t="s">
        <v>649</v>
      </c>
      <c r="C45" s="38"/>
      <c r="D45" s="38"/>
      <c r="E45" s="38"/>
      <c r="F45" s="38"/>
    </row>
    <row r="46" spans="1:6" ht="15" customHeight="1">
      <c r="A46" s="17" t="s">
        <v>860</v>
      </c>
      <c r="B46" s="6" t="s">
        <v>650</v>
      </c>
      <c r="C46" s="38"/>
      <c r="D46" s="38"/>
      <c r="E46" s="38"/>
      <c r="F46" s="38"/>
    </row>
    <row r="47" spans="1:6" ht="15" customHeight="1">
      <c r="A47" s="50" t="s">
        <v>10</v>
      </c>
      <c r="B47" s="65" t="s">
        <v>651</v>
      </c>
      <c r="C47" s="38"/>
      <c r="D47" s="38"/>
      <c r="E47" s="38"/>
      <c r="F47" s="38"/>
    </row>
    <row r="48" spans="1:6" ht="15" customHeight="1">
      <c r="A48" s="85" t="s">
        <v>99</v>
      </c>
      <c r="B48" s="90"/>
      <c r="C48" s="38"/>
      <c r="D48" s="38"/>
      <c r="E48" s="38"/>
      <c r="F48" s="38"/>
    </row>
    <row r="49" spans="1:6" ht="15" customHeight="1">
      <c r="A49" s="5" t="s">
        <v>553</v>
      </c>
      <c r="B49" s="6" t="s">
        <v>554</v>
      </c>
      <c r="C49" s="38"/>
      <c r="D49" s="38"/>
      <c r="E49" s="38"/>
      <c r="F49" s="38"/>
    </row>
    <row r="50" spans="1:6" ht="15" customHeight="1">
      <c r="A50" s="5" t="s">
        <v>555</v>
      </c>
      <c r="B50" s="6" t="s">
        <v>556</v>
      </c>
      <c r="C50" s="38"/>
      <c r="D50" s="38"/>
      <c r="E50" s="38"/>
      <c r="F50" s="38"/>
    </row>
    <row r="51" spans="1:6" ht="15" customHeight="1">
      <c r="A51" s="5" t="s">
        <v>837</v>
      </c>
      <c r="B51" s="6" t="s">
        <v>557</v>
      </c>
      <c r="C51" s="38"/>
      <c r="D51" s="38"/>
      <c r="E51" s="38"/>
      <c r="F51" s="38"/>
    </row>
    <row r="52" spans="1:6" ht="15" customHeight="1">
      <c r="A52" s="5" t="s">
        <v>838</v>
      </c>
      <c r="B52" s="6" t="s">
        <v>558</v>
      </c>
      <c r="C52" s="38"/>
      <c r="D52" s="38"/>
      <c r="E52" s="38"/>
      <c r="F52" s="38"/>
    </row>
    <row r="53" spans="1:6" ht="15" customHeight="1">
      <c r="A53" s="5" t="s">
        <v>839</v>
      </c>
      <c r="B53" s="6" t="s">
        <v>559</v>
      </c>
      <c r="C53" s="38"/>
      <c r="D53" s="38"/>
      <c r="E53" s="38"/>
      <c r="F53" s="38"/>
    </row>
    <row r="54" spans="1:6" ht="15" customHeight="1">
      <c r="A54" s="50" t="s">
        <v>4</v>
      </c>
      <c r="B54" s="65" t="s">
        <v>560</v>
      </c>
      <c r="C54" s="38"/>
      <c r="D54" s="38"/>
      <c r="E54" s="38"/>
      <c r="F54" s="38"/>
    </row>
    <row r="55" spans="1:6" ht="15" customHeight="1">
      <c r="A55" s="17" t="s">
        <v>856</v>
      </c>
      <c r="B55" s="6" t="s">
        <v>636</v>
      </c>
      <c r="C55" s="38"/>
      <c r="D55" s="38"/>
      <c r="E55" s="38"/>
      <c r="F55" s="38"/>
    </row>
    <row r="56" spans="1:6" ht="15" customHeight="1">
      <c r="A56" s="17" t="s">
        <v>857</v>
      </c>
      <c r="B56" s="6" t="s">
        <v>638</v>
      </c>
      <c r="C56" s="38"/>
      <c r="D56" s="38"/>
      <c r="E56" s="38"/>
      <c r="F56" s="38"/>
    </row>
    <row r="57" spans="1:6" ht="15" customHeight="1">
      <c r="A57" s="17" t="s">
        <v>640</v>
      </c>
      <c r="B57" s="6" t="s">
        <v>641</v>
      </c>
      <c r="C57" s="38"/>
      <c r="D57" s="38"/>
      <c r="E57" s="38"/>
      <c r="F57" s="38"/>
    </row>
    <row r="58" spans="1:6" ht="15" customHeight="1">
      <c r="A58" s="17" t="s">
        <v>858</v>
      </c>
      <c r="B58" s="6" t="s">
        <v>642</v>
      </c>
      <c r="C58" s="38"/>
      <c r="D58" s="38"/>
      <c r="E58" s="38"/>
      <c r="F58" s="38"/>
    </row>
    <row r="59" spans="1:6" ht="15" customHeight="1">
      <c r="A59" s="17" t="s">
        <v>644</v>
      </c>
      <c r="B59" s="6" t="s">
        <v>645</v>
      </c>
      <c r="C59" s="38"/>
      <c r="D59" s="38"/>
      <c r="E59" s="38"/>
      <c r="F59" s="38"/>
    </row>
    <row r="60" spans="1:6" ht="15" customHeight="1">
      <c r="A60" s="50" t="s">
        <v>9</v>
      </c>
      <c r="B60" s="65" t="s">
        <v>646</v>
      </c>
      <c r="C60" s="38"/>
      <c r="D60" s="38"/>
      <c r="E60" s="38"/>
      <c r="F60" s="38"/>
    </row>
    <row r="61" spans="1:6" ht="15" customHeight="1">
      <c r="A61" s="17" t="s">
        <v>652</v>
      </c>
      <c r="B61" s="6" t="s">
        <v>653</v>
      </c>
      <c r="C61" s="38"/>
      <c r="D61" s="38"/>
      <c r="E61" s="38"/>
      <c r="F61" s="38"/>
    </row>
    <row r="62" spans="1:6" ht="15" customHeight="1">
      <c r="A62" s="5" t="s">
        <v>861</v>
      </c>
      <c r="B62" s="6" t="s">
        <v>654</v>
      </c>
      <c r="C62" s="38"/>
      <c r="D62" s="38"/>
      <c r="E62" s="38"/>
      <c r="F62" s="38"/>
    </row>
    <row r="63" spans="1:6" ht="15" customHeight="1">
      <c r="A63" s="17" t="s">
        <v>862</v>
      </c>
      <c r="B63" s="6" t="s">
        <v>655</v>
      </c>
      <c r="C63" s="38"/>
      <c r="D63" s="38"/>
      <c r="E63" s="38"/>
      <c r="F63" s="38"/>
    </row>
    <row r="64" spans="1:6" ht="15" customHeight="1">
      <c r="A64" s="50" t="s">
        <v>12</v>
      </c>
      <c r="B64" s="65" t="s">
        <v>656</v>
      </c>
      <c r="C64" s="38"/>
      <c r="D64" s="38"/>
      <c r="E64" s="38"/>
      <c r="F64" s="38"/>
    </row>
    <row r="65" spans="1:6" ht="15" customHeight="1">
      <c r="A65" s="85" t="s">
        <v>98</v>
      </c>
      <c r="B65" s="90"/>
      <c r="C65" s="38"/>
      <c r="D65" s="38"/>
      <c r="E65" s="38"/>
      <c r="F65" s="38"/>
    </row>
    <row r="66" spans="1:6" ht="15.75">
      <c r="A66" s="62" t="s">
        <v>11</v>
      </c>
      <c r="B66" s="46" t="s">
        <v>657</v>
      </c>
      <c r="C66" s="38"/>
      <c r="D66" s="38"/>
      <c r="E66" s="38"/>
      <c r="F66" s="38"/>
    </row>
    <row r="67" spans="1:6" ht="15.75">
      <c r="A67" s="89" t="s">
        <v>152</v>
      </c>
      <c r="B67" s="88"/>
      <c r="C67" s="38"/>
      <c r="D67" s="38"/>
      <c r="E67" s="38"/>
      <c r="F67" s="38"/>
    </row>
    <row r="68" spans="1:6" ht="15.75">
      <c r="A68" s="89" t="s">
        <v>153</v>
      </c>
      <c r="B68" s="88"/>
      <c r="C68" s="38"/>
      <c r="D68" s="38"/>
      <c r="E68" s="38"/>
      <c r="F68" s="38"/>
    </row>
    <row r="69" spans="1:6" ht="15">
      <c r="A69" s="48" t="s">
        <v>864</v>
      </c>
      <c r="B69" s="5" t="s">
        <v>658</v>
      </c>
      <c r="C69" s="38"/>
      <c r="D69" s="38"/>
      <c r="E69" s="38"/>
      <c r="F69" s="38"/>
    </row>
    <row r="70" spans="1:6" ht="15">
      <c r="A70" s="17" t="s">
        <v>659</v>
      </c>
      <c r="B70" s="5" t="s">
        <v>660</v>
      </c>
      <c r="C70" s="38"/>
      <c r="D70" s="38"/>
      <c r="E70" s="38"/>
      <c r="F70" s="38"/>
    </row>
    <row r="71" spans="1:6" ht="15">
      <c r="A71" s="48" t="s">
        <v>865</v>
      </c>
      <c r="B71" s="5" t="s">
        <v>661</v>
      </c>
      <c r="C71" s="38"/>
      <c r="D71" s="38"/>
      <c r="E71" s="38"/>
      <c r="F71" s="38"/>
    </row>
    <row r="72" spans="1:6" ht="15">
      <c r="A72" s="20" t="s">
        <v>13</v>
      </c>
      <c r="B72" s="9" t="s">
        <v>662</v>
      </c>
      <c r="C72" s="38"/>
      <c r="D72" s="38"/>
      <c r="E72" s="38"/>
      <c r="F72" s="38"/>
    </row>
    <row r="73" spans="1:6" ht="15">
      <c r="A73" s="17" t="s">
        <v>866</v>
      </c>
      <c r="B73" s="5" t="s">
        <v>663</v>
      </c>
      <c r="C73" s="38"/>
      <c r="D73" s="38"/>
      <c r="E73" s="38"/>
      <c r="F73" s="38"/>
    </row>
    <row r="74" spans="1:6" ht="15">
      <c r="A74" s="48" t="s">
        <v>664</v>
      </c>
      <c r="B74" s="5" t="s">
        <v>665</v>
      </c>
      <c r="C74" s="38"/>
      <c r="D74" s="38"/>
      <c r="E74" s="38"/>
      <c r="F74" s="38"/>
    </row>
    <row r="75" spans="1:6" ht="15">
      <c r="A75" s="17" t="s">
        <v>867</v>
      </c>
      <c r="B75" s="5" t="s">
        <v>666</v>
      </c>
      <c r="C75" s="38"/>
      <c r="D75" s="38"/>
      <c r="E75" s="38"/>
      <c r="F75" s="38"/>
    </row>
    <row r="76" spans="1:6" ht="15">
      <c r="A76" s="48" t="s">
        <v>667</v>
      </c>
      <c r="B76" s="5" t="s">
        <v>668</v>
      </c>
      <c r="C76" s="38"/>
      <c r="D76" s="38"/>
      <c r="E76" s="38"/>
      <c r="F76" s="38"/>
    </row>
    <row r="77" spans="1:6" ht="15">
      <c r="A77" s="18" t="s">
        <v>14</v>
      </c>
      <c r="B77" s="9" t="s">
        <v>669</v>
      </c>
      <c r="C77" s="38"/>
      <c r="D77" s="38"/>
      <c r="E77" s="38"/>
      <c r="F77" s="38"/>
    </row>
    <row r="78" spans="1:6" ht="15">
      <c r="A78" s="5" t="s">
        <v>150</v>
      </c>
      <c r="B78" s="5" t="s">
        <v>670</v>
      </c>
      <c r="C78" s="38"/>
      <c r="D78" s="38"/>
      <c r="E78" s="38"/>
      <c r="F78" s="38"/>
    </row>
    <row r="79" spans="1:6" ht="15">
      <c r="A79" s="5" t="s">
        <v>151</v>
      </c>
      <c r="B79" s="5" t="s">
        <v>670</v>
      </c>
      <c r="C79" s="38"/>
      <c r="D79" s="38"/>
      <c r="E79" s="38"/>
      <c r="F79" s="38"/>
    </row>
    <row r="80" spans="1:6" ht="15">
      <c r="A80" s="5" t="s">
        <v>148</v>
      </c>
      <c r="B80" s="5" t="s">
        <v>671</v>
      </c>
      <c r="C80" s="38"/>
      <c r="D80" s="38"/>
      <c r="E80" s="38"/>
      <c r="F80" s="38"/>
    </row>
    <row r="81" spans="1:6" ht="15">
      <c r="A81" s="5" t="s">
        <v>149</v>
      </c>
      <c r="B81" s="5" t="s">
        <v>671</v>
      </c>
      <c r="C81" s="38"/>
      <c r="D81" s="38"/>
      <c r="E81" s="38"/>
      <c r="F81" s="38"/>
    </row>
    <row r="82" spans="1:6" ht="15">
      <c r="A82" s="9" t="s">
        <v>15</v>
      </c>
      <c r="B82" s="9" t="s">
        <v>672</v>
      </c>
      <c r="C82" s="38"/>
      <c r="D82" s="38"/>
      <c r="E82" s="38"/>
      <c r="F82" s="38"/>
    </row>
    <row r="83" spans="1:6" ht="15">
      <c r="A83" s="48" t="s">
        <v>673</v>
      </c>
      <c r="B83" s="5" t="s">
        <v>674</v>
      </c>
      <c r="C83" s="38"/>
      <c r="D83" s="38"/>
      <c r="E83" s="38"/>
      <c r="F83" s="38"/>
    </row>
    <row r="84" spans="1:6" ht="15">
      <c r="A84" s="48" t="s">
        <v>675</v>
      </c>
      <c r="B84" s="5" t="s">
        <v>676</v>
      </c>
      <c r="C84" s="38"/>
      <c r="D84" s="38"/>
      <c r="E84" s="38"/>
      <c r="F84" s="38"/>
    </row>
    <row r="85" spans="1:6" ht="15">
      <c r="A85" s="48" t="s">
        <v>677</v>
      </c>
      <c r="B85" s="5" t="s">
        <v>678</v>
      </c>
      <c r="C85" s="38"/>
      <c r="D85" s="38"/>
      <c r="E85" s="38"/>
      <c r="F85" s="38"/>
    </row>
    <row r="86" spans="1:6" ht="15">
      <c r="A86" s="48" t="s">
        <v>679</v>
      </c>
      <c r="B86" s="5" t="s">
        <v>680</v>
      </c>
      <c r="C86" s="38"/>
      <c r="D86" s="38"/>
      <c r="E86" s="38"/>
      <c r="F86" s="38"/>
    </row>
    <row r="87" spans="1:6" ht="15">
      <c r="A87" s="17" t="s">
        <v>868</v>
      </c>
      <c r="B87" s="5" t="s">
        <v>681</v>
      </c>
      <c r="C87" s="38"/>
      <c r="D87" s="38"/>
      <c r="E87" s="38"/>
      <c r="F87" s="38"/>
    </row>
    <row r="88" spans="1:6" ht="15">
      <c r="A88" s="20" t="s">
        <v>16</v>
      </c>
      <c r="B88" s="9" t="s">
        <v>683</v>
      </c>
      <c r="C88" s="38"/>
      <c r="D88" s="38"/>
      <c r="E88" s="38"/>
      <c r="F88" s="38"/>
    </row>
    <row r="89" spans="1:6" ht="15">
      <c r="A89" s="17" t="s">
        <v>684</v>
      </c>
      <c r="B89" s="5" t="s">
        <v>685</v>
      </c>
      <c r="C89" s="38"/>
      <c r="D89" s="38"/>
      <c r="E89" s="38"/>
      <c r="F89" s="38"/>
    </row>
    <row r="90" spans="1:6" ht="15">
      <c r="A90" s="17" t="s">
        <v>686</v>
      </c>
      <c r="B90" s="5" t="s">
        <v>687</v>
      </c>
      <c r="C90" s="38"/>
      <c r="D90" s="38"/>
      <c r="E90" s="38"/>
      <c r="F90" s="38"/>
    </row>
    <row r="91" spans="1:6" ht="15">
      <c r="A91" s="48" t="s">
        <v>688</v>
      </c>
      <c r="B91" s="5" t="s">
        <v>689</v>
      </c>
      <c r="C91" s="38"/>
      <c r="D91" s="38"/>
      <c r="E91" s="38"/>
      <c r="F91" s="38"/>
    </row>
    <row r="92" spans="1:6" ht="15">
      <c r="A92" s="48" t="s">
        <v>869</v>
      </c>
      <c r="B92" s="5" t="s">
        <v>690</v>
      </c>
      <c r="C92" s="38"/>
      <c r="D92" s="38"/>
      <c r="E92" s="38"/>
      <c r="F92" s="38"/>
    </row>
    <row r="93" spans="1:6" ht="15">
      <c r="A93" s="18" t="s">
        <v>17</v>
      </c>
      <c r="B93" s="9" t="s">
        <v>691</v>
      </c>
      <c r="C93" s="38"/>
      <c r="D93" s="38"/>
      <c r="E93" s="38"/>
      <c r="F93" s="38"/>
    </row>
    <row r="94" spans="1:6" ht="15">
      <c r="A94" s="20" t="s">
        <v>692</v>
      </c>
      <c r="B94" s="9" t="s">
        <v>693</v>
      </c>
      <c r="C94" s="38"/>
      <c r="D94" s="38"/>
      <c r="E94" s="38"/>
      <c r="F94" s="38"/>
    </row>
    <row r="95" spans="1:6" ht="15.75">
      <c r="A95" s="51" t="s">
        <v>18</v>
      </c>
      <c r="B95" s="52" t="s">
        <v>694</v>
      </c>
      <c r="C95" s="38"/>
      <c r="D95" s="38"/>
      <c r="E95" s="38"/>
      <c r="F95" s="38"/>
    </row>
    <row r="96" spans="1:6" ht="15.75">
      <c r="A96" s="56" t="s">
        <v>0</v>
      </c>
      <c r="B96" s="57"/>
      <c r="C96" s="38"/>
      <c r="D96" s="38"/>
      <c r="E96" s="38"/>
      <c r="F96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6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12.421875" style="0" customWidth="1"/>
    <col min="3" max="3" width="21.28125" style="0" customWidth="1"/>
    <col min="4" max="4" width="16.140625" style="0" customWidth="1"/>
    <col min="5" max="5" width="17.140625" style="0" customWidth="1"/>
    <col min="6" max="6" width="19.7109375" style="0" customWidth="1"/>
    <col min="7" max="7" width="14.8515625" style="0" customWidth="1"/>
    <col min="8" max="8" width="15.8515625" style="0" customWidth="1"/>
    <col min="9" max="9" width="14.57421875" style="0" customWidth="1"/>
    <col min="10" max="10" width="15.7109375" style="0" customWidth="1"/>
    <col min="11" max="11" width="14.00390625" style="0" customWidth="1"/>
    <col min="12" max="12" width="17.00390625" style="0" customWidth="1"/>
    <col min="13" max="13" width="17.7109375" style="0" customWidth="1"/>
    <col min="15" max="15" width="14.00390625" style="0" customWidth="1"/>
  </cols>
  <sheetData>
    <row r="1" spans="1:3" ht="18">
      <c r="A1" s="125" t="s">
        <v>64</v>
      </c>
      <c r="C1" s="122" t="s">
        <v>255</v>
      </c>
    </row>
    <row r="2" ht="18">
      <c r="A2" s="63" t="s">
        <v>68</v>
      </c>
    </row>
    <row r="3" ht="18">
      <c r="A3" s="63"/>
    </row>
    <row r="4" ht="18">
      <c r="A4" s="63"/>
    </row>
    <row r="5" spans="1:15" ht="79.5" customHeight="1">
      <c r="A5" s="2" t="s">
        <v>341</v>
      </c>
      <c r="B5" s="3" t="s">
        <v>342</v>
      </c>
      <c r="C5" s="121" t="s">
        <v>243</v>
      </c>
      <c r="D5" s="121" t="s">
        <v>244</v>
      </c>
      <c r="E5" s="121" t="s">
        <v>245</v>
      </c>
      <c r="F5" s="121" t="s">
        <v>246</v>
      </c>
      <c r="G5" s="121" t="s">
        <v>247</v>
      </c>
      <c r="H5" s="121" t="s">
        <v>248</v>
      </c>
      <c r="I5" s="121" t="s">
        <v>249</v>
      </c>
      <c r="J5" s="121" t="s">
        <v>250</v>
      </c>
      <c r="K5" s="121" t="s">
        <v>251</v>
      </c>
      <c r="L5" s="121" t="s">
        <v>252</v>
      </c>
      <c r="M5" s="121" t="s">
        <v>253</v>
      </c>
      <c r="N5" s="53" t="s">
        <v>254</v>
      </c>
      <c r="O5" s="53" t="s">
        <v>259</v>
      </c>
    </row>
    <row r="6" spans="1:15" ht="15">
      <c r="A6" s="5" t="s">
        <v>532</v>
      </c>
      <c r="B6" s="6" t="s">
        <v>533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15">
      <c r="A7" s="5" t="s">
        <v>534</v>
      </c>
      <c r="B7" s="6" t="s">
        <v>535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15">
      <c r="A8" s="5" t="s">
        <v>536</v>
      </c>
      <c r="B8" s="6" t="s">
        <v>537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5">
      <c r="A9" s="5" t="s">
        <v>538</v>
      </c>
      <c r="B9" s="6" t="s">
        <v>539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ht="15">
      <c r="A10" s="5" t="s">
        <v>540</v>
      </c>
      <c r="B10" s="6" t="s">
        <v>541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5">
      <c r="A11" s="5" t="s">
        <v>542</v>
      </c>
      <c r="B11" s="6" t="s">
        <v>543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ht="15">
      <c r="A12" s="9" t="s">
        <v>2</v>
      </c>
      <c r="B12" s="10" t="s">
        <v>544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15">
      <c r="A13" s="9" t="s">
        <v>545</v>
      </c>
      <c r="B13" s="10" t="s">
        <v>546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5">
      <c r="A14" s="9" t="s">
        <v>547</v>
      </c>
      <c r="B14" s="10" t="s">
        <v>548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15">
      <c r="A15" s="17" t="s">
        <v>124</v>
      </c>
      <c r="B15" s="6" t="s">
        <v>549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ht="15">
      <c r="A16" s="17" t="s">
        <v>133</v>
      </c>
      <c r="B16" s="6" t="s">
        <v>549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15">
      <c r="A17" s="17" t="s">
        <v>134</v>
      </c>
      <c r="B17" s="6" t="s">
        <v>549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15">
      <c r="A18" s="17" t="s">
        <v>132</v>
      </c>
      <c r="B18" s="6" t="s">
        <v>549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15">
      <c r="A19" s="17" t="s">
        <v>131</v>
      </c>
      <c r="B19" s="6" t="s">
        <v>549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5">
      <c r="A20" s="17" t="s">
        <v>130</v>
      </c>
      <c r="B20" s="6" t="s">
        <v>549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ht="15">
      <c r="A21" s="17" t="s">
        <v>125</v>
      </c>
      <c r="B21" s="6" t="s">
        <v>549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ht="15">
      <c r="A22" s="17" t="s">
        <v>126</v>
      </c>
      <c r="B22" s="6" t="s">
        <v>549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15">
      <c r="A23" s="17" t="s">
        <v>127</v>
      </c>
      <c r="B23" s="6" t="s">
        <v>549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ht="15">
      <c r="A24" s="17" t="s">
        <v>128</v>
      </c>
      <c r="B24" s="6" t="s">
        <v>549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5">
      <c r="A25" s="9" t="s">
        <v>834</v>
      </c>
      <c r="B25" s="10" t="s">
        <v>549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5">
      <c r="A26" s="17" t="s">
        <v>124</v>
      </c>
      <c r="B26" s="6" t="s">
        <v>550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5">
      <c r="A27" s="17" t="s">
        <v>133</v>
      </c>
      <c r="B27" s="6" t="s">
        <v>550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ht="15">
      <c r="A28" s="17" t="s">
        <v>134</v>
      </c>
      <c r="B28" s="6" t="s">
        <v>550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5">
      <c r="A29" s="17" t="s">
        <v>132</v>
      </c>
      <c r="B29" s="6" t="s">
        <v>550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5">
      <c r="A30" s="17" t="s">
        <v>131</v>
      </c>
      <c r="B30" s="6" t="s">
        <v>550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ht="15">
      <c r="A31" s="17" t="s">
        <v>130</v>
      </c>
      <c r="B31" s="6" t="s">
        <v>550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ht="15">
      <c r="A32" s="17" t="s">
        <v>125</v>
      </c>
      <c r="B32" s="6" t="s">
        <v>550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15">
      <c r="A33" s="17" t="s">
        <v>126</v>
      </c>
      <c r="B33" s="6" t="s">
        <v>550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ht="15">
      <c r="A34" s="17" t="s">
        <v>127</v>
      </c>
      <c r="B34" s="6" t="s">
        <v>550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ht="15">
      <c r="A35" s="17" t="s">
        <v>128</v>
      </c>
      <c r="B35" s="6" t="s">
        <v>550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ht="15">
      <c r="A36" s="9" t="s">
        <v>22</v>
      </c>
      <c r="B36" s="10" t="s">
        <v>550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ht="15">
      <c r="A37" s="17" t="s">
        <v>124</v>
      </c>
      <c r="B37" s="6" t="s">
        <v>551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ht="15">
      <c r="A38" s="17" t="s">
        <v>133</v>
      </c>
      <c r="B38" s="6" t="s">
        <v>551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15">
      <c r="A39" s="17" t="s">
        <v>134</v>
      </c>
      <c r="B39" s="6" t="s">
        <v>551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5">
      <c r="A40" s="17" t="s">
        <v>132</v>
      </c>
      <c r="B40" s="6" t="s">
        <v>551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ht="15">
      <c r="A41" s="17" t="s">
        <v>131</v>
      </c>
      <c r="B41" s="6" t="s">
        <v>551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ht="15">
      <c r="A42" s="17" t="s">
        <v>130</v>
      </c>
      <c r="B42" s="6" t="s">
        <v>551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ht="15">
      <c r="A43" s="17" t="s">
        <v>125</v>
      </c>
      <c r="B43" s="6" t="s">
        <v>551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15">
      <c r="A44" s="17" t="s">
        <v>126</v>
      </c>
      <c r="B44" s="6" t="s">
        <v>551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15">
      <c r="A45" s="17" t="s">
        <v>127</v>
      </c>
      <c r="B45" s="6" t="s">
        <v>551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5">
      <c r="A46" s="17" t="s">
        <v>128</v>
      </c>
      <c r="B46" s="6" t="s">
        <v>551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ht="15">
      <c r="A47" s="9" t="s">
        <v>21</v>
      </c>
      <c r="B47" s="10" t="s">
        <v>551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ht="15">
      <c r="A48" s="68" t="s">
        <v>20</v>
      </c>
      <c r="B48" s="12" t="s">
        <v>552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ht="15">
      <c r="A49" s="9" t="s">
        <v>553</v>
      </c>
      <c r="B49" s="10" t="s">
        <v>554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ht="15">
      <c r="A50" s="9" t="s">
        <v>555</v>
      </c>
      <c r="B50" s="10" t="s">
        <v>556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5">
      <c r="A51" s="17" t="s">
        <v>124</v>
      </c>
      <c r="B51" s="6" t="s">
        <v>557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5">
      <c r="A52" s="17" t="s">
        <v>133</v>
      </c>
      <c r="B52" s="6" t="s">
        <v>557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15">
      <c r="A53" s="17" t="s">
        <v>134</v>
      </c>
      <c r="B53" s="6" t="s">
        <v>557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ht="15">
      <c r="A54" s="17" t="s">
        <v>132</v>
      </c>
      <c r="B54" s="6" t="s">
        <v>557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ht="15">
      <c r="A55" s="17" t="s">
        <v>131</v>
      </c>
      <c r="B55" s="6" t="s">
        <v>557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 ht="15">
      <c r="A56" s="17" t="s">
        <v>130</v>
      </c>
      <c r="B56" s="6" t="s">
        <v>557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ht="15">
      <c r="A57" s="17" t="s">
        <v>125</v>
      </c>
      <c r="B57" s="6" t="s">
        <v>557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ht="15">
      <c r="A58" s="17" t="s">
        <v>126</v>
      </c>
      <c r="B58" s="6" t="s">
        <v>557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ht="15">
      <c r="A59" s="17" t="s">
        <v>127</v>
      </c>
      <c r="B59" s="6" t="s">
        <v>557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ht="15">
      <c r="A60" s="17" t="s">
        <v>128</v>
      </c>
      <c r="B60" s="6" t="s">
        <v>557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ht="15">
      <c r="A61" s="9" t="s">
        <v>19</v>
      </c>
      <c r="B61" s="10" t="s">
        <v>557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ht="15">
      <c r="A62" s="17" t="s">
        <v>129</v>
      </c>
      <c r="B62" s="6" t="s">
        <v>558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ht="15">
      <c r="A63" s="17" t="s">
        <v>133</v>
      </c>
      <c r="B63" s="6" t="s">
        <v>558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 ht="15">
      <c r="A64" s="17" t="s">
        <v>134</v>
      </c>
      <c r="B64" s="6" t="s">
        <v>558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 ht="15">
      <c r="A65" s="17" t="s">
        <v>132</v>
      </c>
      <c r="B65" s="6" t="s">
        <v>558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 ht="15">
      <c r="A66" s="17" t="s">
        <v>131</v>
      </c>
      <c r="B66" s="6" t="s">
        <v>558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 ht="15">
      <c r="A67" s="17" t="s">
        <v>130</v>
      </c>
      <c r="B67" s="6" t="s">
        <v>558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ht="15">
      <c r="A68" s="17" t="s">
        <v>125</v>
      </c>
      <c r="B68" s="6" t="s">
        <v>558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 ht="15">
      <c r="A69" s="17" t="s">
        <v>126</v>
      </c>
      <c r="B69" s="6" t="s">
        <v>558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 ht="15">
      <c r="A70" s="17" t="s">
        <v>127</v>
      </c>
      <c r="B70" s="6" t="s">
        <v>558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 ht="15">
      <c r="A71" s="17" t="s">
        <v>128</v>
      </c>
      <c r="B71" s="6" t="s">
        <v>558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 ht="15">
      <c r="A72" s="9" t="s">
        <v>23</v>
      </c>
      <c r="B72" s="10" t="s">
        <v>558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 ht="15">
      <c r="A73" s="17" t="s">
        <v>124</v>
      </c>
      <c r="B73" s="6" t="s">
        <v>559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ht="15">
      <c r="A74" s="17" t="s">
        <v>133</v>
      </c>
      <c r="B74" s="6" t="s">
        <v>559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 ht="15">
      <c r="A75" s="17" t="s">
        <v>134</v>
      </c>
      <c r="B75" s="6" t="s">
        <v>559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ht="15">
      <c r="A76" s="17" t="s">
        <v>132</v>
      </c>
      <c r="B76" s="6" t="s">
        <v>559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 ht="15">
      <c r="A77" s="17" t="s">
        <v>131</v>
      </c>
      <c r="B77" s="6" t="s">
        <v>559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5" ht="15">
      <c r="A78" s="17" t="s">
        <v>130</v>
      </c>
      <c r="B78" s="6" t="s">
        <v>559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5" ht="15">
      <c r="A79" s="17" t="s">
        <v>125</v>
      </c>
      <c r="B79" s="6" t="s">
        <v>559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5" ht="15">
      <c r="A80" s="17" t="s">
        <v>126</v>
      </c>
      <c r="B80" s="6" t="s">
        <v>559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15" ht="15">
      <c r="A81" s="17" t="s">
        <v>127</v>
      </c>
      <c r="B81" s="6" t="s">
        <v>559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1:15" ht="15">
      <c r="A82" s="17" t="s">
        <v>128</v>
      </c>
      <c r="B82" s="6" t="s">
        <v>559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1:15" ht="15">
      <c r="A83" s="9" t="s">
        <v>839</v>
      </c>
      <c r="B83" s="10" t="s">
        <v>559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1:15" ht="15">
      <c r="A84" s="68" t="s">
        <v>4</v>
      </c>
      <c r="B84" s="12" t="s">
        <v>560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 ht="15">
      <c r="A85" s="5" t="s">
        <v>24</v>
      </c>
      <c r="B85" s="6" t="s">
        <v>561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 ht="15">
      <c r="A86" s="25" t="s">
        <v>562</v>
      </c>
      <c r="B86" s="8" t="s">
        <v>561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15" ht="15">
      <c r="A87" s="25" t="s">
        <v>563</v>
      </c>
      <c r="B87" s="8" t="s">
        <v>561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15" ht="15">
      <c r="A88" s="25" t="s">
        <v>564</v>
      </c>
      <c r="B88" s="8" t="s">
        <v>561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 ht="15">
      <c r="A89" s="5" t="s">
        <v>841</v>
      </c>
      <c r="B89" s="6" t="s">
        <v>565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ht="15">
      <c r="A90" s="9" t="s">
        <v>5</v>
      </c>
      <c r="B90" s="10" t="s">
        <v>566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ht="15">
      <c r="A91" s="9" t="s">
        <v>842</v>
      </c>
      <c r="B91" s="10" t="s">
        <v>567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ht="15">
      <c r="A92" s="20" t="s">
        <v>25</v>
      </c>
      <c r="B92" s="18" t="s">
        <v>568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 ht="15">
      <c r="A93" s="5" t="s">
        <v>26</v>
      </c>
      <c r="B93" s="5" t="s">
        <v>569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ht="15">
      <c r="A94" s="5" t="s">
        <v>27</v>
      </c>
      <c r="B94" s="5" t="s">
        <v>569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5" ht="15">
      <c r="A95" s="5" t="s">
        <v>28</v>
      </c>
      <c r="B95" s="5" t="s">
        <v>569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15" ht="15">
      <c r="A96" s="5" t="s">
        <v>29</v>
      </c>
      <c r="B96" s="5" t="s">
        <v>569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 ht="15">
      <c r="A97" s="5" t="s">
        <v>30</v>
      </c>
      <c r="B97" s="5" t="s">
        <v>569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ht="15">
      <c r="A98" s="5" t="s">
        <v>31</v>
      </c>
      <c r="B98" s="5" t="s">
        <v>569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1:15" ht="15">
      <c r="A99" s="5" t="s">
        <v>32</v>
      </c>
      <c r="B99" s="5" t="s">
        <v>569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 ht="15">
      <c r="A100" s="5" t="s">
        <v>33</v>
      </c>
      <c r="B100" s="5" t="s">
        <v>569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 ht="15">
      <c r="A101" s="9" t="s">
        <v>844</v>
      </c>
      <c r="B101" s="10" t="s">
        <v>569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1:15" ht="15">
      <c r="A102" s="5" t="s">
        <v>845</v>
      </c>
      <c r="B102" s="6" t="s">
        <v>570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1:15" ht="15">
      <c r="A103" s="69" t="s">
        <v>571</v>
      </c>
      <c r="B103" s="69" t="s">
        <v>570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</row>
    <row r="104" spans="1:15" ht="15">
      <c r="A104" s="69" t="s">
        <v>572</v>
      </c>
      <c r="B104" s="69" t="s">
        <v>570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1:15" ht="15">
      <c r="A105" s="5" t="s">
        <v>846</v>
      </c>
      <c r="B105" s="6" t="s">
        <v>573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1:15" ht="15">
      <c r="A106" s="5" t="s">
        <v>574</v>
      </c>
      <c r="B106" s="6" t="s">
        <v>575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1:15" ht="15">
      <c r="A107" s="5" t="s">
        <v>847</v>
      </c>
      <c r="B107" s="6" t="s">
        <v>576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1:15" ht="15">
      <c r="A108" s="69" t="s">
        <v>577</v>
      </c>
      <c r="B108" s="69" t="s">
        <v>576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1:15" ht="15">
      <c r="A109" s="69" t="s">
        <v>578</v>
      </c>
      <c r="B109" s="69" t="s">
        <v>576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 ht="15">
      <c r="A110" s="69" t="s">
        <v>579</v>
      </c>
      <c r="B110" s="69" t="s">
        <v>576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 ht="15">
      <c r="A111" s="69" t="s">
        <v>580</v>
      </c>
      <c r="B111" s="69" t="s">
        <v>576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5" ht="15">
      <c r="A112" s="5" t="s">
        <v>34</v>
      </c>
      <c r="B112" s="6" t="s">
        <v>581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1:15" ht="15">
      <c r="A113" s="69" t="s">
        <v>582</v>
      </c>
      <c r="B113" s="69" t="s">
        <v>581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 ht="15">
      <c r="A114" s="69" t="s">
        <v>583</v>
      </c>
      <c r="B114" s="69" t="s">
        <v>581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 ht="15">
      <c r="A115" s="69" t="s">
        <v>584</v>
      </c>
      <c r="B115" s="69" t="s">
        <v>581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1:15" ht="15">
      <c r="A116" s="69" t="s">
        <v>585</v>
      </c>
      <c r="B116" s="69" t="s">
        <v>581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ht="15">
      <c r="A117" s="69" t="s">
        <v>586</v>
      </c>
      <c r="B117" s="69" t="s">
        <v>581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1:15" ht="15">
      <c r="A118" s="69" t="s">
        <v>587</v>
      </c>
      <c r="B118" s="69" t="s">
        <v>581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1:15" ht="15">
      <c r="A119" s="69" t="s">
        <v>588</v>
      </c>
      <c r="B119" s="69" t="s">
        <v>581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1:15" ht="15">
      <c r="A120" s="69" t="s">
        <v>589</v>
      </c>
      <c r="B120" s="69" t="s">
        <v>581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1:15" ht="15">
      <c r="A121" s="69" t="s">
        <v>590</v>
      </c>
      <c r="B121" s="69" t="s">
        <v>581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</row>
    <row r="122" spans="1:15" ht="15">
      <c r="A122" s="69" t="s">
        <v>591</v>
      </c>
      <c r="B122" s="69" t="s">
        <v>581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</row>
    <row r="123" spans="1:15" ht="15">
      <c r="A123" s="69" t="s">
        <v>592</v>
      </c>
      <c r="B123" s="69" t="s">
        <v>581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1:15" ht="15">
      <c r="A124" s="69" t="s">
        <v>593</v>
      </c>
      <c r="B124" s="69" t="s">
        <v>581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1:15" ht="15">
      <c r="A125" s="69" t="s">
        <v>594</v>
      </c>
      <c r="B125" s="69" t="s">
        <v>581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1:15" ht="15">
      <c r="A126" s="69" t="s">
        <v>595</v>
      </c>
      <c r="B126" s="69" t="s">
        <v>581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1:15" ht="15">
      <c r="A127" s="69" t="s">
        <v>596</v>
      </c>
      <c r="B127" s="69" t="s">
        <v>581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</row>
    <row r="128" spans="1:15" ht="15">
      <c r="A128" s="9" t="s">
        <v>6</v>
      </c>
      <c r="B128" s="10" t="s">
        <v>597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</row>
    <row r="129" spans="1:15" ht="15">
      <c r="A129" s="5" t="s">
        <v>36</v>
      </c>
      <c r="B129" s="5" t="s">
        <v>598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0" spans="1:15" ht="15">
      <c r="A130" s="5" t="s">
        <v>35</v>
      </c>
      <c r="B130" s="5" t="s">
        <v>598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1:15" ht="15">
      <c r="A131" s="5" t="s">
        <v>37</v>
      </c>
      <c r="B131" s="5" t="s">
        <v>598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2" spans="1:15" ht="15">
      <c r="A132" s="5" t="s">
        <v>38</v>
      </c>
      <c r="B132" s="5" t="s">
        <v>598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</row>
    <row r="133" spans="1:15" ht="15">
      <c r="A133" s="5" t="s">
        <v>39</v>
      </c>
      <c r="B133" s="5" t="s">
        <v>598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1:15" ht="30">
      <c r="A134" s="5" t="s">
        <v>40</v>
      </c>
      <c r="B134" s="5" t="s">
        <v>598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1:15" ht="15">
      <c r="A135" s="5" t="s">
        <v>41</v>
      </c>
      <c r="B135" s="5" t="s">
        <v>598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</row>
    <row r="136" spans="1:15" ht="15">
      <c r="A136" s="5" t="s">
        <v>42</v>
      </c>
      <c r="B136" s="5" t="s">
        <v>598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</row>
    <row r="137" spans="1:15" ht="15">
      <c r="A137" s="5" t="s">
        <v>43</v>
      </c>
      <c r="B137" s="5" t="s">
        <v>598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</row>
    <row r="138" spans="1:15" ht="15">
      <c r="A138" s="5" t="s">
        <v>44</v>
      </c>
      <c r="B138" s="5" t="s">
        <v>598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</row>
    <row r="139" spans="1:15" ht="30">
      <c r="A139" s="5" t="s">
        <v>45</v>
      </c>
      <c r="B139" s="5" t="s">
        <v>598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1:15" ht="15">
      <c r="A140" s="5" t="s">
        <v>46</v>
      </c>
      <c r="B140" s="5" t="s">
        <v>598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</row>
    <row r="141" spans="1:15" ht="15">
      <c r="A141" s="9" t="s">
        <v>849</v>
      </c>
      <c r="B141" s="10" t="s">
        <v>598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</row>
    <row r="142" spans="1:15" ht="15">
      <c r="A142" s="68" t="s">
        <v>7</v>
      </c>
      <c r="B142" s="12" t="s">
        <v>599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</row>
    <row r="143" spans="1:15" ht="15">
      <c r="A143" s="17" t="s">
        <v>600</v>
      </c>
      <c r="B143" s="6" t="s">
        <v>601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1:15" ht="15">
      <c r="A144" s="17" t="s">
        <v>850</v>
      </c>
      <c r="B144" s="6" t="s">
        <v>602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1:15" ht="15">
      <c r="A145" s="70" t="s">
        <v>603</v>
      </c>
      <c r="B145" s="69" t="s">
        <v>602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1:15" ht="15">
      <c r="A146" s="69" t="s">
        <v>604</v>
      </c>
      <c r="B146" s="69" t="s">
        <v>602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1:15" ht="15">
      <c r="A147" s="48" t="s">
        <v>851</v>
      </c>
      <c r="B147" s="6" t="s">
        <v>605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1:15" ht="15">
      <c r="A148" s="71" t="s">
        <v>400</v>
      </c>
      <c r="B148" s="71" t="s">
        <v>605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1:15" ht="15">
      <c r="A149" s="48" t="s">
        <v>47</v>
      </c>
      <c r="B149" s="6" t="s">
        <v>606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</row>
    <row r="150" spans="1:15" ht="15">
      <c r="A150" s="72" t="s">
        <v>607</v>
      </c>
      <c r="B150" s="69" t="s">
        <v>606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</row>
    <row r="151" spans="1:15" ht="15">
      <c r="A151" s="69" t="s">
        <v>608</v>
      </c>
      <c r="B151" s="69" t="s">
        <v>606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</row>
    <row r="152" spans="1:15" ht="15">
      <c r="A152" s="69" t="s">
        <v>609</v>
      </c>
      <c r="B152" s="69" t="s">
        <v>606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</row>
    <row r="153" spans="1:15" ht="15">
      <c r="A153" s="69" t="s">
        <v>610</v>
      </c>
      <c r="B153" s="69" t="s">
        <v>606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</row>
    <row r="154" spans="1:15" ht="15">
      <c r="A154" s="69" t="s">
        <v>611</v>
      </c>
      <c r="B154" s="69" t="s">
        <v>606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</row>
    <row r="155" spans="1:15" ht="15">
      <c r="A155" s="69" t="s">
        <v>612</v>
      </c>
      <c r="B155" s="69" t="s">
        <v>606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</row>
    <row r="156" spans="1:15" ht="15">
      <c r="A156" s="48" t="s">
        <v>613</v>
      </c>
      <c r="B156" s="6" t="s">
        <v>614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1:15" ht="15">
      <c r="A157" s="48" t="s">
        <v>615</v>
      </c>
      <c r="B157" s="6" t="s">
        <v>616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</row>
    <row r="158" spans="1:15" ht="15">
      <c r="A158" s="48" t="s">
        <v>617</v>
      </c>
      <c r="B158" s="6" t="s">
        <v>618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</row>
    <row r="159" spans="1:15" ht="15">
      <c r="A159" s="17" t="s">
        <v>48</v>
      </c>
      <c r="B159" s="6" t="s">
        <v>624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1:15" ht="15">
      <c r="A160" s="71" t="s">
        <v>400</v>
      </c>
      <c r="B160" s="71" t="s">
        <v>624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  <row r="161" spans="1:15" ht="15">
      <c r="A161" s="71" t="s">
        <v>625</v>
      </c>
      <c r="B161" s="71" t="s">
        <v>624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1:15" ht="15">
      <c r="A162" s="71" t="s">
        <v>49</v>
      </c>
      <c r="B162" s="71" t="s">
        <v>624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</row>
    <row r="163" spans="1:15" ht="15">
      <c r="A163" s="17" t="s">
        <v>50</v>
      </c>
      <c r="B163" s="6" t="s">
        <v>626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1:15" ht="15">
      <c r="A164" s="69" t="s">
        <v>627</v>
      </c>
      <c r="B164" s="71" t="s">
        <v>626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1:15" ht="15">
      <c r="A165" s="69" t="s">
        <v>628</v>
      </c>
      <c r="B165" s="71" t="s">
        <v>626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1:15" ht="15">
      <c r="A166" s="69" t="s">
        <v>629</v>
      </c>
      <c r="B166" s="71" t="s">
        <v>626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1:15" ht="15">
      <c r="A167" s="69" t="s">
        <v>630</v>
      </c>
      <c r="B167" s="71" t="s">
        <v>626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1:15" ht="15">
      <c r="A168" s="17" t="s">
        <v>51</v>
      </c>
      <c r="B168" s="6" t="s">
        <v>631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1:15" ht="15">
      <c r="A169" s="71" t="s">
        <v>632</v>
      </c>
      <c r="B169" s="71" t="s">
        <v>631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</row>
    <row r="170" spans="1:15" ht="27">
      <c r="A170" s="69" t="s">
        <v>633</v>
      </c>
      <c r="B170" s="71" t="s">
        <v>631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</row>
    <row r="171" spans="1:15" ht="15">
      <c r="A171" s="69" t="s">
        <v>634</v>
      </c>
      <c r="B171" s="71" t="s">
        <v>631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</row>
    <row r="172" spans="1:15" ht="15">
      <c r="A172" s="73" t="s">
        <v>52</v>
      </c>
      <c r="B172" s="12" t="s">
        <v>635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</row>
    <row r="173" spans="1:15" ht="15">
      <c r="A173" s="20" t="s">
        <v>53</v>
      </c>
      <c r="B173" s="10" t="s">
        <v>636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</row>
    <row r="174" spans="1:15" ht="15">
      <c r="A174" s="69" t="s">
        <v>637</v>
      </c>
      <c r="B174" s="71" t="s">
        <v>636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</row>
    <row r="175" spans="1:15" ht="15">
      <c r="A175" s="20" t="s">
        <v>54</v>
      </c>
      <c r="B175" s="10" t="s">
        <v>638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</row>
    <row r="176" spans="1:15" ht="15">
      <c r="A176" s="69" t="s">
        <v>639</v>
      </c>
      <c r="B176" s="71" t="s">
        <v>638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1:15" ht="15">
      <c r="A177" s="20" t="s">
        <v>640</v>
      </c>
      <c r="B177" s="10" t="s">
        <v>641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1:15" ht="15">
      <c r="A178" s="20" t="s">
        <v>55</v>
      </c>
      <c r="B178" s="10" t="s">
        <v>642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1:15" ht="15">
      <c r="A179" s="69" t="s">
        <v>643</v>
      </c>
      <c r="B179" s="71" t="s">
        <v>642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1:15" ht="15">
      <c r="A180" s="20" t="s">
        <v>644</v>
      </c>
      <c r="B180" s="10" t="s">
        <v>645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1:15" ht="15">
      <c r="A181" s="68" t="s">
        <v>9</v>
      </c>
      <c r="B181" s="12" t="s">
        <v>646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1:15" ht="15">
      <c r="A182" s="20" t="s">
        <v>647</v>
      </c>
      <c r="B182" s="10" t="s">
        <v>648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1:15" ht="15">
      <c r="A183" s="17" t="s">
        <v>135</v>
      </c>
      <c r="B183" s="5" t="s">
        <v>649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</row>
    <row r="184" spans="1:15" ht="15">
      <c r="A184" s="17" t="s">
        <v>136</v>
      </c>
      <c r="B184" s="5" t="s">
        <v>649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</row>
    <row r="185" spans="1:15" ht="15">
      <c r="A185" s="17" t="s">
        <v>144</v>
      </c>
      <c r="B185" s="5" t="s">
        <v>649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</row>
    <row r="186" spans="1:15" ht="15">
      <c r="A186" s="5" t="s">
        <v>143</v>
      </c>
      <c r="B186" s="5" t="s">
        <v>649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1:15" ht="15">
      <c r="A187" s="5" t="s">
        <v>142</v>
      </c>
      <c r="B187" s="5" t="s">
        <v>649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</row>
    <row r="188" spans="1:15" ht="15">
      <c r="A188" s="5" t="s">
        <v>141</v>
      </c>
      <c r="B188" s="5" t="s">
        <v>649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</row>
    <row r="189" spans="1:15" ht="15">
      <c r="A189" s="17" t="s">
        <v>140</v>
      </c>
      <c r="B189" s="5" t="s">
        <v>649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</row>
    <row r="190" spans="1:15" ht="15">
      <c r="A190" s="17" t="s">
        <v>145</v>
      </c>
      <c r="B190" s="5" t="s">
        <v>649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</row>
    <row r="191" spans="1:15" ht="15">
      <c r="A191" s="17" t="s">
        <v>137</v>
      </c>
      <c r="B191" s="5" t="s">
        <v>649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</row>
    <row r="192" spans="1:15" ht="15">
      <c r="A192" s="17" t="s">
        <v>138</v>
      </c>
      <c r="B192" s="5" t="s">
        <v>649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</row>
    <row r="193" spans="1:15" ht="15">
      <c r="A193" s="9" t="s">
        <v>56</v>
      </c>
      <c r="B193" s="10" t="s">
        <v>649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</row>
    <row r="194" spans="1:15" ht="15">
      <c r="A194" s="17" t="s">
        <v>135</v>
      </c>
      <c r="B194" s="5" t="s">
        <v>650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1:15" ht="15">
      <c r="A195" s="17" t="s">
        <v>136</v>
      </c>
      <c r="B195" s="5" t="s">
        <v>650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</row>
    <row r="196" spans="1:15" ht="15">
      <c r="A196" s="17" t="s">
        <v>144</v>
      </c>
      <c r="B196" s="5" t="s">
        <v>650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</row>
    <row r="197" spans="1:15" ht="15">
      <c r="A197" s="5" t="s">
        <v>143</v>
      </c>
      <c r="B197" s="5" t="s">
        <v>650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</row>
    <row r="198" spans="1:15" ht="15">
      <c r="A198" s="5" t="s">
        <v>142</v>
      </c>
      <c r="B198" s="5" t="s">
        <v>650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</row>
    <row r="199" spans="1:15" ht="15">
      <c r="A199" s="5" t="s">
        <v>141</v>
      </c>
      <c r="B199" s="5" t="s">
        <v>650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</row>
    <row r="200" spans="1:15" ht="15">
      <c r="A200" s="17" t="s">
        <v>140</v>
      </c>
      <c r="B200" s="5" t="s">
        <v>650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1:15" ht="15">
      <c r="A201" s="17" t="s">
        <v>139</v>
      </c>
      <c r="B201" s="5" t="s">
        <v>650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</row>
    <row r="202" spans="1:15" ht="15">
      <c r="A202" s="17" t="s">
        <v>137</v>
      </c>
      <c r="B202" s="5" t="s">
        <v>650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</row>
    <row r="203" spans="1:15" ht="15">
      <c r="A203" s="17" t="s">
        <v>138</v>
      </c>
      <c r="B203" s="5" t="s">
        <v>650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</row>
    <row r="204" spans="1:15" ht="15">
      <c r="A204" s="20" t="s">
        <v>57</v>
      </c>
      <c r="B204" s="10" t="s">
        <v>650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</row>
    <row r="205" spans="1:15" ht="15">
      <c r="A205" s="68" t="s">
        <v>10</v>
      </c>
      <c r="B205" s="12" t="s">
        <v>651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</row>
    <row r="206" spans="1:15" ht="15">
      <c r="A206" s="20" t="s">
        <v>652</v>
      </c>
      <c r="B206" s="10" t="s">
        <v>653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</row>
    <row r="207" spans="1:15" ht="15">
      <c r="A207" s="17" t="s">
        <v>135</v>
      </c>
      <c r="B207" s="5" t="s">
        <v>654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</row>
    <row r="208" spans="1:15" ht="15">
      <c r="A208" s="17" t="s">
        <v>136</v>
      </c>
      <c r="B208" s="5" t="s">
        <v>654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</row>
    <row r="209" spans="1:15" ht="15">
      <c r="A209" s="17" t="s">
        <v>144</v>
      </c>
      <c r="B209" s="5" t="s">
        <v>654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</row>
    <row r="210" spans="1:15" ht="15">
      <c r="A210" s="5" t="s">
        <v>143</v>
      </c>
      <c r="B210" s="5" t="s">
        <v>654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</row>
    <row r="211" spans="1:15" ht="15">
      <c r="A211" s="5" t="s">
        <v>142</v>
      </c>
      <c r="B211" s="5" t="s">
        <v>654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</row>
    <row r="212" spans="1:15" ht="15">
      <c r="A212" s="5" t="s">
        <v>141</v>
      </c>
      <c r="B212" s="5" t="s">
        <v>654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</row>
    <row r="213" spans="1:15" ht="15">
      <c r="A213" s="17" t="s">
        <v>140</v>
      </c>
      <c r="B213" s="5" t="s">
        <v>654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</row>
    <row r="214" spans="1:15" ht="15">
      <c r="A214" s="17" t="s">
        <v>145</v>
      </c>
      <c r="B214" s="5" t="s">
        <v>654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</row>
    <row r="215" spans="1:15" ht="15">
      <c r="A215" s="17" t="s">
        <v>137</v>
      </c>
      <c r="B215" s="5" t="s">
        <v>654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</row>
    <row r="216" spans="1:15" ht="15">
      <c r="A216" s="17" t="s">
        <v>138</v>
      </c>
      <c r="B216" s="5" t="s">
        <v>654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</row>
    <row r="217" spans="1:15" ht="15">
      <c r="A217" s="9" t="s">
        <v>58</v>
      </c>
      <c r="B217" s="10" t="s">
        <v>654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</row>
    <row r="218" spans="1:15" ht="15">
      <c r="A218" s="17" t="s">
        <v>135</v>
      </c>
      <c r="B218" s="5" t="s">
        <v>655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</row>
    <row r="219" spans="1:15" ht="15">
      <c r="A219" s="17" t="s">
        <v>136</v>
      </c>
      <c r="B219" s="5" t="s">
        <v>655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</row>
    <row r="220" spans="1:15" ht="15">
      <c r="A220" s="17" t="s">
        <v>144</v>
      </c>
      <c r="B220" s="5" t="s">
        <v>655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</row>
    <row r="221" spans="1:15" ht="15">
      <c r="A221" s="5" t="s">
        <v>143</v>
      </c>
      <c r="B221" s="5" t="s">
        <v>655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</row>
    <row r="222" spans="1:15" ht="15">
      <c r="A222" s="5" t="s">
        <v>142</v>
      </c>
      <c r="B222" s="5" t="s">
        <v>655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</row>
    <row r="223" spans="1:15" ht="15">
      <c r="A223" s="5" t="s">
        <v>141</v>
      </c>
      <c r="B223" s="5" t="s">
        <v>655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</row>
    <row r="224" spans="1:15" ht="15">
      <c r="A224" s="17" t="s">
        <v>140</v>
      </c>
      <c r="B224" s="5" t="s">
        <v>655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</row>
    <row r="225" spans="1:15" ht="15">
      <c r="A225" s="17" t="s">
        <v>139</v>
      </c>
      <c r="B225" s="5" t="s">
        <v>655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</row>
    <row r="226" spans="1:15" ht="15">
      <c r="A226" s="17" t="s">
        <v>137</v>
      </c>
      <c r="B226" s="5" t="s">
        <v>655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</row>
    <row r="227" spans="1:15" ht="15">
      <c r="A227" s="17" t="s">
        <v>138</v>
      </c>
      <c r="B227" s="5" t="s">
        <v>655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</row>
    <row r="228" spans="1:15" ht="15">
      <c r="A228" s="20" t="s">
        <v>59</v>
      </c>
      <c r="B228" s="10" t="s">
        <v>655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</row>
    <row r="229" spans="1:15" ht="15">
      <c r="A229" s="68" t="s">
        <v>12</v>
      </c>
      <c r="B229" s="12" t="s">
        <v>656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</row>
    <row r="230" spans="1:15" ht="15">
      <c r="A230" s="74" t="s">
        <v>11</v>
      </c>
      <c r="B230" s="75" t="s">
        <v>657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</row>
    <row r="231" spans="1:15" ht="15.75">
      <c r="A231" s="89" t="s">
        <v>152</v>
      </c>
      <c r="B231" s="8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</row>
    <row r="232" spans="1:15" ht="15.75">
      <c r="A232" s="89" t="s">
        <v>153</v>
      </c>
      <c r="B232" s="8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</row>
    <row r="233" spans="1:15" ht="15">
      <c r="A233" s="29" t="s">
        <v>864</v>
      </c>
      <c r="B233" s="5" t="s">
        <v>658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</row>
    <row r="234" spans="1:15" ht="15">
      <c r="A234" s="69" t="s">
        <v>491</v>
      </c>
      <c r="B234" s="69" t="s">
        <v>658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</row>
    <row r="235" spans="1:15" ht="15">
      <c r="A235" s="16" t="s">
        <v>659</v>
      </c>
      <c r="B235" s="5" t="s">
        <v>660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</row>
    <row r="236" spans="1:15" ht="15">
      <c r="A236" s="29" t="s">
        <v>60</v>
      </c>
      <c r="B236" s="5" t="s">
        <v>661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</row>
    <row r="237" spans="1:15" ht="15">
      <c r="A237" s="69" t="s">
        <v>491</v>
      </c>
      <c r="B237" s="69" t="s">
        <v>661</v>
      </c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</row>
    <row r="238" spans="1:15" ht="15">
      <c r="A238" s="15" t="s">
        <v>13</v>
      </c>
      <c r="B238" s="9" t="s">
        <v>662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</row>
    <row r="239" spans="1:15" ht="15">
      <c r="A239" s="16" t="s">
        <v>61</v>
      </c>
      <c r="B239" s="5" t="s">
        <v>663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</row>
    <row r="240" spans="1:15" ht="15">
      <c r="A240" s="69" t="s">
        <v>499</v>
      </c>
      <c r="B240" s="69" t="s">
        <v>663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</row>
    <row r="241" spans="1:15" ht="15">
      <c r="A241" s="29" t="s">
        <v>664</v>
      </c>
      <c r="B241" s="5" t="s">
        <v>665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</row>
    <row r="242" spans="1:15" ht="15">
      <c r="A242" s="17" t="s">
        <v>62</v>
      </c>
      <c r="B242" s="5" t="s">
        <v>666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</row>
    <row r="243" spans="1:15" ht="15">
      <c r="A243" s="69" t="s">
        <v>500</v>
      </c>
      <c r="B243" s="69" t="s">
        <v>666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</row>
    <row r="244" spans="1:15" ht="15">
      <c r="A244" s="29" t="s">
        <v>667</v>
      </c>
      <c r="B244" s="5" t="s">
        <v>668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</row>
    <row r="245" spans="1:15" ht="15">
      <c r="A245" s="30" t="s">
        <v>14</v>
      </c>
      <c r="B245" s="9" t="s">
        <v>669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</row>
    <row r="246" spans="1:15" ht="15">
      <c r="A246" s="5" t="s">
        <v>150</v>
      </c>
      <c r="B246" s="5" t="s">
        <v>670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</row>
    <row r="247" spans="1:15" ht="15">
      <c r="A247" s="5" t="s">
        <v>151</v>
      </c>
      <c r="B247" s="5" t="s">
        <v>670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</row>
    <row r="248" spans="1:15" ht="15">
      <c r="A248" s="5" t="s">
        <v>148</v>
      </c>
      <c r="B248" s="5" t="s">
        <v>671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</row>
    <row r="249" spans="1:15" ht="15">
      <c r="A249" s="5" t="s">
        <v>149</v>
      </c>
      <c r="B249" s="5" t="s">
        <v>671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</row>
    <row r="250" spans="1:15" ht="15">
      <c r="A250" s="9" t="s">
        <v>15</v>
      </c>
      <c r="B250" s="9" t="s">
        <v>672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</row>
    <row r="251" spans="1:15" ht="15">
      <c r="A251" s="30" t="s">
        <v>673</v>
      </c>
      <c r="B251" s="9" t="s">
        <v>674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</row>
    <row r="252" spans="1:15" ht="15">
      <c r="A252" s="30" t="s">
        <v>675</v>
      </c>
      <c r="B252" s="9" t="s">
        <v>676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</row>
    <row r="253" spans="1:15" ht="15">
      <c r="A253" s="30" t="s">
        <v>677</v>
      </c>
      <c r="B253" s="9" t="s">
        <v>678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</row>
    <row r="254" spans="1:15" ht="15">
      <c r="A254" s="30" t="s">
        <v>679</v>
      </c>
      <c r="B254" s="9" t="s">
        <v>680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</row>
    <row r="255" spans="1:15" ht="15">
      <c r="A255" s="15" t="s">
        <v>189</v>
      </c>
      <c r="B255" s="9" t="s">
        <v>681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</row>
    <row r="256" spans="1:15" ht="15">
      <c r="A256" s="20" t="s">
        <v>682</v>
      </c>
      <c r="B256" s="9" t="s">
        <v>681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</row>
    <row r="257" spans="1:15" ht="15">
      <c r="A257" s="76" t="s">
        <v>16</v>
      </c>
      <c r="B257" s="50" t="s">
        <v>683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</row>
    <row r="258" spans="1:15" ht="15">
      <c r="A258" s="16" t="s">
        <v>684</v>
      </c>
      <c r="B258" s="5" t="s">
        <v>685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</row>
    <row r="259" spans="1:15" ht="15">
      <c r="A259" s="17" t="s">
        <v>686</v>
      </c>
      <c r="B259" s="5" t="s">
        <v>687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</row>
    <row r="260" spans="1:15" ht="15">
      <c r="A260" s="29" t="s">
        <v>688</v>
      </c>
      <c r="B260" s="5" t="s">
        <v>689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</row>
    <row r="261" spans="1:15" ht="15">
      <c r="A261" s="29" t="s">
        <v>869</v>
      </c>
      <c r="B261" s="5" t="s">
        <v>690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</row>
    <row r="262" spans="1:15" ht="15">
      <c r="A262" s="69" t="s">
        <v>525</v>
      </c>
      <c r="B262" s="69" t="s">
        <v>690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</row>
    <row r="263" spans="1:15" ht="15">
      <c r="A263" s="69" t="s">
        <v>526</v>
      </c>
      <c r="B263" s="69" t="s">
        <v>690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</row>
    <row r="264" spans="1:15" ht="15">
      <c r="A264" s="77" t="s">
        <v>527</v>
      </c>
      <c r="B264" s="77" t="s">
        <v>690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</row>
    <row r="265" spans="1:15" ht="15">
      <c r="A265" s="78" t="s">
        <v>17</v>
      </c>
      <c r="B265" s="50" t="s">
        <v>691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</row>
    <row r="266" spans="1:15" ht="15">
      <c r="A266" s="64" t="s">
        <v>692</v>
      </c>
      <c r="B266" s="50" t="s">
        <v>693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</row>
    <row r="267" spans="1:15" ht="15.75">
      <c r="A267" s="58" t="s">
        <v>18</v>
      </c>
      <c r="B267" s="52" t="s">
        <v>694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</row>
    <row r="268" spans="1:15" ht="15.75">
      <c r="A268" s="56" t="s">
        <v>63</v>
      </c>
      <c r="B268" s="57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A1" sqref="A1:E33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213" t="s">
        <v>64</v>
      </c>
      <c r="B1" s="218"/>
      <c r="C1" s="218"/>
      <c r="D1" s="218"/>
      <c r="E1" s="218"/>
    </row>
    <row r="2" spans="1:5" ht="23.25" customHeight="1">
      <c r="A2" s="212" t="s">
        <v>97</v>
      </c>
      <c r="B2" s="222"/>
      <c r="C2" s="222"/>
      <c r="D2" s="222"/>
      <c r="E2" s="222"/>
    </row>
    <row r="3" ht="15">
      <c r="A3" s="1"/>
    </row>
    <row r="4" ht="15">
      <c r="A4" s="1"/>
    </row>
    <row r="5" spans="1:5" ht="51" customHeight="1">
      <c r="A5" s="80" t="s">
        <v>96</v>
      </c>
      <c r="B5" s="81" t="s">
        <v>146</v>
      </c>
      <c r="C5" s="81" t="s">
        <v>147</v>
      </c>
      <c r="D5" s="81" t="s">
        <v>147</v>
      </c>
      <c r="E5" s="99" t="s">
        <v>192</v>
      </c>
    </row>
    <row r="6" spans="1:5" ht="15" customHeight="1">
      <c r="A6" s="81" t="s">
        <v>69</v>
      </c>
      <c r="B6" s="82"/>
      <c r="C6" s="82"/>
      <c r="D6" s="82"/>
      <c r="E6" s="38"/>
    </row>
    <row r="7" spans="1:5" ht="15" customHeight="1">
      <c r="A7" s="81" t="s">
        <v>70</v>
      </c>
      <c r="B7" s="82"/>
      <c r="C7" s="82"/>
      <c r="D7" s="82"/>
      <c r="E7" s="38"/>
    </row>
    <row r="8" spans="1:5" ht="15" customHeight="1">
      <c r="A8" s="81" t="s">
        <v>71</v>
      </c>
      <c r="B8" s="82"/>
      <c r="C8" s="82"/>
      <c r="D8" s="82"/>
      <c r="E8" s="38"/>
    </row>
    <row r="9" spans="1:5" ht="15" customHeight="1">
      <c r="A9" s="81" t="s">
        <v>72</v>
      </c>
      <c r="B9" s="82"/>
      <c r="C9" s="82"/>
      <c r="D9" s="82"/>
      <c r="E9" s="38"/>
    </row>
    <row r="10" spans="1:5" ht="15" customHeight="1">
      <c r="A10" s="80" t="s">
        <v>91</v>
      </c>
      <c r="B10" s="82"/>
      <c r="C10" s="82"/>
      <c r="D10" s="82"/>
      <c r="E10" s="38"/>
    </row>
    <row r="11" spans="1:5" ht="15" customHeight="1">
      <c r="A11" s="81" t="s">
        <v>73</v>
      </c>
      <c r="B11" s="82"/>
      <c r="C11" s="82"/>
      <c r="D11" s="82"/>
      <c r="E11" s="38"/>
    </row>
    <row r="12" spans="1:5" ht="15" customHeight="1">
      <c r="A12" s="81" t="s">
        <v>74</v>
      </c>
      <c r="B12" s="82"/>
      <c r="C12" s="82"/>
      <c r="D12" s="82"/>
      <c r="E12" s="38"/>
    </row>
    <row r="13" spans="1:5" ht="15" customHeight="1">
      <c r="A13" s="81" t="s">
        <v>75</v>
      </c>
      <c r="B13" s="82"/>
      <c r="C13" s="82"/>
      <c r="D13" s="82"/>
      <c r="E13" s="38"/>
    </row>
    <row r="14" spans="1:5" ht="15" customHeight="1">
      <c r="A14" s="81" t="s">
        <v>76</v>
      </c>
      <c r="B14" s="82"/>
      <c r="C14" s="82"/>
      <c r="D14" s="82"/>
      <c r="E14" s="38"/>
    </row>
    <row r="15" spans="1:5" ht="15" customHeight="1">
      <c r="A15" s="81" t="s">
        <v>77</v>
      </c>
      <c r="B15" s="82"/>
      <c r="C15" s="82"/>
      <c r="D15" s="82"/>
      <c r="E15" s="38"/>
    </row>
    <row r="16" spans="1:5" ht="15" customHeight="1">
      <c r="A16" s="81" t="s">
        <v>78</v>
      </c>
      <c r="B16" s="82"/>
      <c r="C16" s="82"/>
      <c r="D16" s="82"/>
      <c r="E16" s="38"/>
    </row>
    <row r="17" spans="1:5" ht="15" customHeight="1">
      <c r="A17" s="81" t="s">
        <v>79</v>
      </c>
      <c r="B17" s="82"/>
      <c r="C17" s="82"/>
      <c r="D17" s="82"/>
      <c r="E17" s="38"/>
    </row>
    <row r="18" spans="1:5" ht="15" customHeight="1">
      <c r="A18" s="80" t="s">
        <v>92</v>
      </c>
      <c r="B18" s="82"/>
      <c r="C18" s="82"/>
      <c r="D18" s="82"/>
      <c r="E18" s="38"/>
    </row>
    <row r="19" spans="1:5" ht="15" customHeight="1">
      <c r="A19" s="81" t="s">
        <v>80</v>
      </c>
      <c r="B19" s="82"/>
      <c r="C19" s="82"/>
      <c r="D19" s="82"/>
      <c r="E19" s="38"/>
    </row>
    <row r="20" spans="1:5" ht="15" customHeight="1">
      <c r="A20" s="81" t="s">
        <v>81</v>
      </c>
      <c r="B20" s="82"/>
      <c r="C20" s="82"/>
      <c r="D20" s="82"/>
      <c r="E20" s="38"/>
    </row>
    <row r="21" spans="1:5" ht="15" customHeight="1">
      <c r="A21" s="81" t="s">
        <v>82</v>
      </c>
      <c r="B21" s="82"/>
      <c r="C21" s="82"/>
      <c r="D21" s="82"/>
      <c r="E21" s="38"/>
    </row>
    <row r="22" spans="1:5" ht="15" customHeight="1">
      <c r="A22" s="80" t="s">
        <v>93</v>
      </c>
      <c r="B22" s="82"/>
      <c r="C22" s="82"/>
      <c r="D22" s="82"/>
      <c r="E22" s="38"/>
    </row>
    <row r="23" spans="1:5" ht="15" customHeight="1">
      <c r="A23" s="81" t="s">
        <v>83</v>
      </c>
      <c r="B23" s="82"/>
      <c r="C23" s="82"/>
      <c r="D23" s="82"/>
      <c r="E23" s="38"/>
    </row>
    <row r="24" spans="1:5" ht="15" customHeight="1">
      <c r="A24" s="81" t="s">
        <v>84</v>
      </c>
      <c r="B24" s="82"/>
      <c r="C24" s="82"/>
      <c r="D24" s="82"/>
      <c r="E24" s="38"/>
    </row>
    <row r="25" spans="1:5" ht="15" customHeight="1">
      <c r="A25" s="81" t="s">
        <v>85</v>
      </c>
      <c r="B25" s="82"/>
      <c r="C25" s="82"/>
      <c r="D25" s="82"/>
      <c r="E25" s="38"/>
    </row>
    <row r="26" spans="1:5" ht="15" customHeight="1">
      <c r="A26" s="80" t="s">
        <v>94</v>
      </c>
      <c r="B26" s="82"/>
      <c r="C26" s="82"/>
      <c r="D26" s="82"/>
      <c r="E26" s="38"/>
    </row>
    <row r="27" spans="1:5" ht="37.5" customHeight="1">
      <c r="A27" s="80" t="s">
        <v>95</v>
      </c>
      <c r="B27" s="83"/>
      <c r="C27" s="84"/>
      <c r="D27" s="84"/>
      <c r="E27" s="38"/>
    </row>
    <row r="28" spans="1:5" ht="15" customHeight="1">
      <c r="A28" s="81" t="s">
        <v>86</v>
      </c>
      <c r="B28" s="82"/>
      <c r="C28" s="82"/>
      <c r="D28" s="82"/>
      <c r="E28" s="38"/>
    </row>
    <row r="29" spans="1:5" ht="15" customHeight="1">
      <c r="A29" s="81" t="s">
        <v>87</v>
      </c>
      <c r="B29" s="82"/>
      <c r="C29" s="82"/>
      <c r="D29" s="82"/>
      <c r="E29" s="38"/>
    </row>
    <row r="30" spans="1:5" ht="15" customHeight="1">
      <c r="A30" s="81" t="s">
        <v>88</v>
      </c>
      <c r="B30" s="82"/>
      <c r="C30" s="82"/>
      <c r="D30" s="82"/>
      <c r="E30" s="38"/>
    </row>
    <row r="31" spans="1:5" ht="15" customHeight="1">
      <c r="A31" s="81" t="s">
        <v>89</v>
      </c>
      <c r="B31" s="82"/>
      <c r="C31" s="82"/>
      <c r="D31" s="82"/>
      <c r="E31" s="38"/>
    </row>
    <row r="32" spans="1:5" ht="15" customHeight="1">
      <c r="A32" s="80" t="s">
        <v>90</v>
      </c>
      <c r="B32" s="82"/>
      <c r="C32" s="82"/>
      <c r="D32" s="82"/>
      <c r="E32" s="38"/>
    </row>
    <row r="33" spans="1:4" ht="15">
      <c r="A33" s="219"/>
      <c r="B33" s="220"/>
      <c r="C33" s="220"/>
      <c r="D33" s="220"/>
    </row>
    <row r="34" spans="1:4" ht="15">
      <c r="A34" s="221"/>
      <c r="B34" s="220"/>
      <c r="C34" s="220"/>
      <c r="D34" s="220"/>
    </row>
  </sheetData>
  <sheetProtection/>
  <mergeCells count="4">
    <mergeCell ref="A33:D33"/>
    <mergeCell ref="A34:D3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zoomScalePageLayoutView="0" workbookViewId="0" topLeftCell="A34">
      <selection activeCell="C78" sqref="C78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213" t="s">
        <v>64</v>
      </c>
      <c r="B1" s="218"/>
      <c r="C1" s="218"/>
      <c r="D1" s="218"/>
      <c r="E1" s="218"/>
      <c r="F1" s="218"/>
      <c r="G1" s="218"/>
      <c r="H1" s="218"/>
    </row>
    <row r="2" spans="1:8" ht="26.25" customHeight="1">
      <c r="A2" s="212" t="s">
        <v>233</v>
      </c>
      <c r="B2" s="214"/>
      <c r="C2" s="214"/>
      <c r="D2" s="214"/>
      <c r="E2" s="214"/>
      <c r="F2" s="214"/>
      <c r="G2" s="214"/>
      <c r="H2" s="214"/>
    </row>
    <row r="4" spans="1:8" ht="30">
      <c r="A4" s="2" t="s">
        <v>341</v>
      </c>
      <c r="B4" s="3" t="s">
        <v>342</v>
      </c>
      <c r="C4" s="86" t="s">
        <v>190</v>
      </c>
      <c r="D4" s="86" t="s">
        <v>191</v>
      </c>
      <c r="E4" s="86" t="s">
        <v>191</v>
      </c>
      <c r="F4" s="86" t="s">
        <v>191</v>
      </c>
      <c r="G4" s="86" t="s">
        <v>191</v>
      </c>
      <c r="H4" s="99" t="s">
        <v>192</v>
      </c>
    </row>
    <row r="5" spans="1:8" ht="15">
      <c r="A5" s="38"/>
      <c r="B5" s="38"/>
      <c r="C5" s="38"/>
      <c r="D5" s="38"/>
      <c r="E5" s="38"/>
      <c r="F5" s="38"/>
      <c r="G5" s="38"/>
      <c r="H5" s="38"/>
    </row>
    <row r="6" spans="1:8" ht="15">
      <c r="A6" s="38"/>
      <c r="B6" s="38"/>
      <c r="C6" s="38"/>
      <c r="D6" s="38"/>
      <c r="E6" s="38"/>
      <c r="F6" s="38"/>
      <c r="G6" s="38"/>
      <c r="H6" s="38"/>
    </row>
    <row r="7" spans="1:8" ht="15">
      <c r="A7" s="38"/>
      <c r="B7" s="38"/>
      <c r="C7" s="38"/>
      <c r="D7" s="38"/>
      <c r="E7" s="38"/>
      <c r="F7" s="38"/>
      <c r="G7" s="38"/>
      <c r="H7" s="38"/>
    </row>
    <row r="8" spans="1:8" ht="15">
      <c r="A8" s="38"/>
      <c r="B8" s="38"/>
      <c r="C8" s="38"/>
      <c r="D8" s="38"/>
      <c r="E8" s="38"/>
      <c r="F8" s="38"/>
      <c r="G8" s="38"/>
      <c r="H8" s="38"/>
    </row>
    <row r="9" spans="1:8" ht="15">
      <c r="A9" s="17" t="s">
        <v>454</v>
      </c>
      <c r="B9" s="6" t="s">
        <v>455</v>
      </c>
      <c r="C9" s="38"/>
      <c r="D9" s="38"/>
      <c r="E9" s="38"/>
      <c r="F9" s="38"/>
      <c r="G9" s="38"/>
      <c r="H9" s="38"/>
    </row>
    <row r="10" spans="1:8" ht="15">
      <c r="A10" s="17"/>
      <c r="B10" s="6"/>
      <c r="C10" s="38"/>
      <c r="D10" s="38"/>
      <c r="E10" s="38"/>
      <c r="F10" s="38"/>
      <c r="G10" s="38"/>
      <c r="H10" s="38"/>
    </row>
    <row r="11" spans="1:8" ht="15">
      <c r="A11" s="17"/>
      <c r="B11" s="6"/>
      <c r="C11" s="38"/>
      <c r="D11" s="38"/>
      <c r="E11" s="38"/>
      <c r="F11" s="38"/>
      <c r="G11" s="38"/>
      <c r="H11" s="38"/>
    </row>
    <row r="12" spans="1:8" ht="15">
      <c r="A12" s="17"/>
      <c r="B12" s="6"/>
      <c r="C12" s="38"/>
      <c r="D12" s="38"/>
      <c r="E12" s="38"/>
      <c r="F12" s="38"/>
      <c r="G12" s="38"/>
      <c r="H12" s="38"/>
    </row>
    <row r="13" spans="1:8" ht="15">
      <c r="A13" s="17"/>
      <c r="B13" s="6"/>
      <c r="C13" s="38"/>
      <c r="D13" s="38"/>
      <c r="E13" s="38"/>
      <c r="F13" s="38"/>
      <c r="G13" s="38"/>
      <c r="H13" s="38"/>
    </row>
    <row r="14" spans="1:8" ht="15">
      <c r="A14" s="17" t="s">
        <v>778</v>
      </c>
      <c r="B14" s="6" t="s">
        <v>456</v>
      </c>
      <c r="C14" s="38"/>
      <c r="D14" s="38"/>
      <c r="E14" s="38"/>
      <c r="F14" s="38"/>
      <c r="G14" s="38"/>
      <c r="H14" s="38"/>
    </row>
    <row r="15" spans="1:8" ht="15">
      <c r="A15" s="17"/>
      <c r="B15" s="6"/>
      <c r="C15" s="38"/>
      <c r="D15" s="38"/>
      <c r="E15" s="38"/>
      <c r="F15" s="38"/>
      <c r="G15" s="38"/>
      <c r="H15" s="38"/>
    </row>
    <row r="16" spans="1:8" ht="15">
      <c r="A16" s="17"/>
      <c r="B16" s="6"/>
      <c r="C16" s="38"/>
      <c r="D16" s="38"/>
      <c r="E16" s="38"/>
      <c r="F16" s="38"/>
      <c r="G16" s="38"/>
      <c r="H16" s="38"/>
    </row>
    <row r="17" spans="1:8" ht="15">
      <c r="A17" s="17"/>
      <c r="B17" s="6"/>
      <c r="C17" s="38"/>
      <c r="D17" s="38"/>
      <c r="E17" s="38"/>
      <c r="F17" s="38"/>
      <c r="G17" s="38"/>
      <c r="H17" s="38"/>
    </row>
    <row r="18" spans="1:8" ht="15">
      <c r="A18" s="17"/>
      <c r="B18" s="6"/>
      <c r="C18" s="38"/>
      <c r="D18" s="38"/>
      <c r="E18" s="38"/>
      <c r="F18" s="38"/>
      <c r="G18" s="38"/>
      <c r="H18" s="38"/>
    </row>
    <row r="19" spans="1:8" ht="15">
      <c r="A19" s="5" t="s">
        <v>458</v>
      </c>
      <c r="B19" s="6" t="s">
        <v>459</v>
      </c>
      <c r="C19" s="38"/>
      <c r="D19" s="38"/>
      <c r="E19" s="38"/>
      <c r="F19" s="38"/>
      <c r="G19" s="38"/>
      <c r="H19" s="38"/>
    </row>
    <row r="20" spans="1:8" ht="15">
      <c r="A20" s="5"/>
      <c r="B20" s="6"/>
      <c r="C20" s="38"/>
      <c r="D20" s="38"/>
      <c r="E20" s="38"/>
      <c r="F20" s="38"/>
      <c r="G20" s="38"/>
      <c r="H20" s="38"/>
    </row>
    <row r="21" spans="1:8" ht="15">
      <c r="A21" s="5"/>
      <c r="B21" s="6"/>
      <c r="C21" s="38"/>
      <c r="D21" s="38"/>
      <c r="E21" s="38"/>
      <c r="F21" s="38"/>
      <c r="G21" s="38"/>
      <c r="H21" s="38"/>
    </row>
    <row r="22" spans="1:8" ht="15">
      <c r="A22" s="17" t="s">
        <v>460</v>
      </c>
      <c r="B22" s="6" t="s">
        <v>461</v>
      </c>
      <c r="C22" s="38"/>
      <c r="D22" s="38"/>
      <c r="E22" s="38"/>
      <c r="F22" s="38"/>
      <c r="G22" s="38"/>
      <c r="H22" s="38"/>
    </row>
    <row r="23" spans="1:8" ht="15">
      <c r="A23" s="17"/>
      <c r="B23" s="6"/>
      <c r="C23" s="38"/>
      <c r="D23" s="38"/>
      <c r="E23" s="38"/>
      <c r="F23" s="38"/>
      <c r="G23" s="38"/>
      <c r="H23" s="38"/>
    </row>
    <row r="24" spans="1:8" ht="15">
      <c r="A24" s="17"/>
      <c r="B24" s="6"/>
      <c r="C24" s="38"/>
      <c r="D24" s="38"/>
      <c r="E24" s="38"/>
      <c r="F24" s="38"/>
      <c r="G24" s="38"/>
      <c r="H24" s="38"/>
    </row>
    <row r="25" spans="1:8" ht="15">
      <c r="A25" s="17" t="s">
        <v>462</v>
      </c>
      <c r="B25" s="6" t="s">
        <v>463</v>
      </c>
      <c r="C25" s="38"/>
      <c r="D25" s="38"/>
      <c r="E25" s="38"/>
      <c r="F25" s="38"/>
      <c r="G25" s="38"/>
      <c r="H25" s="38"/>
    </row>
    <row r="26" spans="1:8" ht="15">
      <c r="A26" s="17"/>
      <c r="B26" s="6"/>
      <c r="C26" s="38"/>
      <c r="D26" s="38"/>
      <c r="E26" s="38"/>
      <c r="F26" s="38"/>
      <c r="G26" s="38"/>
      <c r="H26" s="38"/>
    </row>
    <row r="27" spans="1:8" ht="15">
      <c r="A27" s="17"/>
      <c r="B27" s="6"/>
      <c r="C27" s="38"/>
      <c r="D27" s="38"/>
      <c r="E27" s="38"/>
      <c r="F27" s="38"/>
      <c r="G27" s="38"/>
      <c r="H27" s="38"/>
    </row>
    <row r="28" spans="1:8" ht="15">
      <c r="A28" s="5" t="s">
        <v>464</v>
      </c>
      <c r="B28" s="6" t="s">
        <v>465</v>
      </c>
      <c r="C28" s="38"/>
      <c r="D28" s="38"/>
      <c r="E28" s="38"/>
      <c r="F28" s="38"/>
      <c r="G28" s="38"/>
      <c r="H28" s="38"/>
    </row>
    <row r="29" spans="1:8" ht="15">
      <c r="A29" s="5" t="s">
        <v>466</v>
      </c>
      <c r="B29" s="6" t="s">
        <v>467</v>
      </c>
      <c r="C29" s="38"/>
      <c r="D29" s="38"/>
      <c r="E29" s="38"/>
      <c r="F29" s="38"/>
      <c r="G29" s="38"/>
      <c r="H29" s="38"/>
    </row>
    <row r="30" spans="1:8" ht="15.75">
      <c r="A30" s="26" t="s">
        <v>779</v>
      </c>
      <c r="B30" s="12" t="s">
        <v>468</v>
      </c>
      <c r="C30" s="38"/>
      <c r="D30" s="38"/>
      <c r="E30" s="38"/>
      <c r="F30" s="38"/>
      <c r="G30" s="38"/>
      <c r="H30" s="38"/>
    </row>
    <row r="31" spans="1:8" ht="15.75">
      <c r="A31" s="32"/>
      <c r="B31" s="10"/>
      <c r="C31" s="38"/>
      <c r="D31" s="38"/>
      <c r="E31" s="38"/>
      <c r="F31" s="38"/>
      <c r="G31" s="38"/>
      <c r="H31" s="38"/>
    </row>
    <row r="32" spans="1:8" ht="15.75">
      <c r="A32" s="32"/>
      <c r="B32" s="10"/>
      <c r="C32" s="38"/>
      <c r="D32" s="38"/>
      <c r="E32" s="38"/>
      <c r="F32" s="38"/>
      <c r="G32" s="38"/>
      <c r="H32" s="38"/>
    </row>
    <row r="33" spans="1:8" ht="15.75">
      <c r="A33" s="32"/>
      <c r="B33" s="10"/>
      <c r="C33" s="38"/>
      <c r="D33" s="38"/>
      <c r="E33" s="38"/>
      <c r="F33" s="38"/>
      <c r="G33" s="38"/>
      <c r="H33" s="38"/>
    </row>
    <row r="34" spans="1:8" ht="15.75">
      <c r="A34" s="32"/>
      <c r="B34" s="10"/>
      <c r="C34" s="38"/>
      <c r="D34" s="38"/>
      <c r="E34" s="38"/>
      <c r="F34" s="38"/>
      <c r="G34" s="38"/>
      <c r="H34" s="38"/>
    </row>
    <row r="35" spans="1:8" ht="15">
      <c r="A35" s="17" t="s">
        <v>469</v>
      </c>
      <c r="B35" s="6" t="s">
        <v>470</v>
      </c>
      <c r="C35" s="38"/>
      <c r="D35" s="38"/>
      <c r="E35" s="38"/>
      <c r="F35" s="38"/>
      <c r="G35" s="38"/>
      <c r="H35" s="38"/>
    </row>
    <row r="36" spans="1:8" ht="15">
      <c r="A36" s="17"/>
      <c r="B36" s="6"/>
      <c r="C36" s="38"/>
      <c r="D36" s="38"/>
      <c r="E36" s="38"/>
      <c r="F36" s="38"/>
      <c r="G36" s="38"/>
      <c r="H36" s="38"/>
    </row>
    <row r="37" spans="1:8" ht="15">
      <c r="A37" s="17"/>
      <c r="B37" s="6"/>
      <c r="C37" s="38"/>
      <c r="D37" s="38"/>
      <c r="E37" s="38"/>
      <c r="F37" s="38"/>
      <c r="G37" s="38"/>
      <c r="H37" s="38"/>
    </row>
    <row r="38" spans="1:8" ht="15">
      <c r="A38" s="17"/>
      <c r="B38" s="6"/>
      <c r="C38" s="38"/>
      <c r="D38" s="38"/>
      <c r="E38" s="38"/>
      <c r="F38" s="38"/>
      <c r="G38" s="38"/>
      <c r="H38" s="38"/>
    </row>
    <row r="39" spans="1:8" ht="15">
      <c r="A39" s="17"/>
      <c r="B39" s="6"/>
      <c r="C39" s="38"/>
      <c r="D39" s="38"/>
      <c r="E39" s="38"/>
      <c r="F39" s="38"/>
      <c r="G39" s="38"/>
      <c r="H39" s="38"/>
    </row>
    <row r="40" spans="1:8" ht="15">
      <c r="A40" s="17" t="s">
        <v>471</v>
      </c>
      <c r="B40" s="6" t="s">
        <v>472</v>
      </c>
      <c r="C40" s="38"/>
      <c r="D40" s="38"/>
      <c r="E40" s="38"/>
      <c r="F40" s="38"/>
      <c r="G40" s="38"/>
      <c r="H40" s="38"/>
    </row>
    <row r="41" spans="1:8" ht="15">
      <c r="A41" s="17"/>
      <c r="B41" s="6"/>
      <c r="C41" s="38"/>
      <c r="D41" s="38"/>
      <c r="E41" s="38"/>
      <c r="F41" s="38"/>
      <c r="G41" s="38"/>
      <c r="H41" s="38"/>
    </row>
    <row r="42" spans="1:8" ht="15">
      <c r="A42" s="17"/>
      <c r="B42" s="6"/>
      <c r="C42" s="38"/>
      <c r="D42" s="38"/>
      <c r="E42" s="38"/>
      <c r="F42" s="38"/>
      <c r="G42" s="38"/>
      <c r="H42" s="38"/>
    </row>
    <row r="43" spans="1:8" ht="15">
      <c r="A43" s="17"/>
      <c r="B43" s="6"/>
      <c r="C43" s="38"/>
      <c r="D43" s="38"/>
      <c r="E43" s="38"/>
      <c r="F43" s="38"/>
      <c r="G43" s="38"/>
      <c r="H43" s="38"/>
    </row>
    <row r="44" spans="1:8" ht="15">
      <c r="A44" s="17"/>
      <c r="B44" s="6"/>
      <c r="C44" s="38"/>
      <c r="D44" s="38"/>
      <c r="E44" s="38"/>
      <c r="F44" s="38"/>
      <c r="G44" s="38"/>
      <c r="H44" s="38"/>
    </row>
    <row r="45" spans="1:8" ht="15">
      <c r="A45" s="17" t="s">
        <v>473</v>
      </c>
      <c r="B45" s="6" t="s">
        <v>474</v>
      </c>
      <c r="C45" s="38"/>
      <c r="D45" s="38"/>
      <c r="E45" s="38"/>
      <c r="F45" s="38"/>
      <c r="G45" s="38"/>
      <c r="H45" s="38"/>
    </row>
    <row r="46" spans="1:8" ht="15">
      <c r="A46" s="17" t="s">
        <v>475</v>
      </c>
      <c r="B46" s="6" t="s">
        <v>476</v>
      </c>
      <c r="C46" s="38"/>
      <c r="D46" s="38"/>
      <c r="E46" s="38"/>
      <c r="F46" s="38"/>
      <c r="G46" s="38"/>
      <c r="H46" s="38"/>
    </row>
    <row r="47" spans="1:8" ht="15.75">
      <c r="A47" s="26" t="s">
        <v>780</v>
      </c>
      <c r="B47" s="12" t="s">
        <v>477</v>
      </c>
      <c r="C47" s="38"/>
      <c r="D47" s="38"/>
      <c r="E47" s="38"/>
      <c r="F47" s="38"/>
      <c r="G47" s="38"/>
      <c r="H47" s="38"/>
    </row>
    <row r="50" spans="1:7" ht="15">
      <c r="A50" s="54" t="s">
        <v>158</v>
      </c>
      <c r="B50" s="54" t="s">
        <v>159</v>
      </c>
      <c r="C50" s="54" t="s">
        <v>160</v>
      </c>
      <c r="D50" s="54" t="s">
        <v>161</v>
      </c>
      <c r="E50" s="4"/>
      <c r="F50" s="4"/>
      <c r="G50" s="4"/>
    </row>
    <row r="51" spans="1:7" ht="15">
      <c r="A51" s="53"/>
      <c r="B51" s="53"/>
      <c r="C51" s="53"/>
      <c r="D51" s="53"/>
      <c r="E51" s="4"/>
      <c r="F51" s="4"/>
      <c r="G51" s="4"/>
    </row>
    <row r="52" spans="1:7" ht="15">
      <c r="A52" s="53"/>
      <c r="B52" s="53"/>
      <c r="C52" s="53"/>
      <c r="D52" s="53"/>
      <c r="E52" s="4"/>
      <c r="F52" s="4"/>
      <c r="G52" s="4"/>
    </row>
    <row r="53" spans="1:7" ht="15">
      <c r="A53" s="53"/>
      <c r="B53" s="53"/>
      <c r="C53" s="53"/>
      <c r="D53" s="53"/>
      <c r="E53" s="4"/>
      <c r="F53" s="4"/>
      <c r="G53" s="4"/>
    </row>
    <row r="54" spans="1:7" ht="15">
      <c r="A54" s="53"/>
      <c r="B54" s="53"/>
      <c r="C54" s="53"/>
      <c r="D54" s="53"/>
      <c r="E54" s="4"/>
      <c r="F54" s="4"/>
      <c r="G54" s="4"/>
    </row>
    <row r="55" spans="1:7" ht="15">
      <c r="A55" s="17" t="s">
        <v>454</v>
      </c>
      <c r="B55" s="6" t="s">
        <v>455</v>
      </c>
      <c r="C55" s="53"/>
      <c r="D55" s="53"/>
      <c r="E55" s="4"/>
      <c r="F55" s="4"/>
      <c r="G55" s="4"/>
    </row>
    <row r="56" spans="1:7" ht="15">
      <c r="A56" s="17"/>
      <c r="B56" s="6"/>
      <c r="C56" s="53"/>
      <c r="D56" s="53"/>
      <c r="E56" s="4"/>
      <c r="F56" s="4"/>
      <c r="G56" s="4"/>
    </row>
    <row r="57" spans="1:7" ht="15">
      <c r="A57" s="17"/>
      <c r="B57" s="6"/>
      <c r="C57" s="53"/>
      <c r="D57" s="53"/>
      <c r="E57" s="4"/>
      <c r="F57" s="4"/>
      <c r="G57" s="4"/>
    </row>
    <row r="58" spans="1:7" ht="15">
      <c r="A58" s="17"/>
      <c r="B58" s="6"/>
      <c r="C58" s="53"/>
      <c r="D58" s="53"/>
      <c r="E58" s="4"/>
      <c r="F58" s="4"/>
      <c r="G58" s="4"/>
    </row>
    <row r="59" spans="1:7" ht="15">
      <c r="A59" s="17"/>
      <c r="B59" s="6"/>
      <c r="C59" s="53"/>
      <c r="D59" s="53"/>
      <c r="E59" s="4"/>
      <c r="F59" s="4"/>
      <c r="G59" s="4"/>
    </row>
    <row r="60" spans="1:7" ht="15">
      <c r="A60" s="17" t="s">
        <v>778</v>
      </c>
      <c r="B60" s="6" t="s">
        <v>456</v>
      </c>
      <c r="C60" s="53"/>
      <c r="D60" s="53"/>
      <c r="E60" s="4"/>
      <c r="F60" s="4"/>
      <c r="G60" s="4"/>
    </row>
    <row r="61" spans="1:7" ht="15">
      <c r="A61" s="17"/>
      <c r="B61" s="6"/>
      <c r="C61" s="53"/>
      <c r="D61" s="53"/>
      <c r="E61" s="4"/>
      <c r="F61" s="4"/>
      <c r="G61" s="4"/>
    </row>
    <row r="62" spans="1:7" ht="15">
      <c r="A62" s="17"/>
      <c r="B62" s="6"/>
      <c r="C62" s="53"/>
      <c r="D62" s="53"/>
      <c r="E62" s="4"/>
      <c r="F62" s="4"/>
      <c r="G62" s="4"/>
    </row>
    <row r="63" spans="1:7" ht="15">
      <c r="A63" s="17"/>
      <c r="B63" s="6"/>
      <c r="C63" s="53"/>
      <c r="D63" s="53"/>
      <c r="E63" s="4"/>
      <c r="F63" s="4"/>
      <c r="G63" s="4"/>
    </row>
    <row r="64" spans="1:7" ht="15">
      <c r="A64" s="17"/>
      <c r="B64" s="6"/>
      <c r="C64" s="53"/>
      <c r="D64" s="53"/>
      <c r="E64" s="4"/>
      <c r="F64" s="4"/>
      <c r="G64" s="4"/>
    </row>
    <row r="65" spans="1:7" ht="15">
      <c r="A65" s="5" t="s">
        <v>458</v>
      </c>
      <c r="B65" s="6" t="s">
        <v>459</v>
      </c>
      <c r="C65" s="53"/>
      <c r="D65" s="53"/>
      <c r="E65" s="4"/>
      <c r="F65" s="4"/>
      <c r="G65" s="4"/>
    </row>
    <row r="66" spans="1:7" ht="15">
      <c r="A66" s="5"/>
      <c r="B66" s="6"/>
      <c r="C66" s="53"/>
      <c r="D66" s="53"/>
      <c r="E66" s="4"/>
      <c r="F66" s="4"/>
      <c r="G66" s="4"/>
    </row>
    <row r="67" spans="1:7" ht="15">
      <c r="A67" s="5"/>
      <c r="B67" s="6"/>
      <c r="C67" s="53"/>
      <c r="D67" s="53"/>
      <c r="E67" s="4"/>
      <c r="F67" s="4"/>
      <c r="G67" s="4"/>
    </row>
    <row r="68" spans="1:7" ht="15">
      <c r="A68" s="17" t="s">
        <v>460</v>
      </c>
      <c r="B68" s="6" t="s">
        <v>461</v>
      </c>
      <c r="C68" s="53"/>
      <c r="D68" s="53"/>
      <c r="E68" s="4"/>
      <c r="F68" s="4"/>
      <c r="G68" s="4"/>
    </row>
    <row r="69" spans="1:7" ht="15.75">
      <c r="A69" s="26" t="s">
        <v>779</v>
      </c>
      <c r="B69" s="12" t="s">
        <v>468</v>
      </c>
      <c r="C69" s="53"/>
      <c r="D69" s="53"/>
      <c r="E69" s="4"/>
      <c r="F69" s="4"/>
      <c r="G69" s="4"/>
    </row>
    <row r="70" spans="1:7" ht="15.75">
      <c r="A70" s="32"/>
      <c r="B70" s="10"/>
      <c r="C70" s="53"/>
      <c r="D70" s="53"/>
      <c r="E70" s="4"/>
      <c r="F70" s="4"/>
      <c r="G70" s="4"/>
    </row>
    <row r="71" spans="1:7" ht="15.75">
      <c r="A71" s="32"/>
      <c r="B71" s="10"/>
      <c r="C71" s="53"/>
      <c r="D71" s="53"/>
      <c r="E71" s="4"/>
      <c r="F71" s="4"/>
      <c r="G71" s="4"/>
    </row>
    <row r="72" spans="1:7" ht="15.75">
      <c r="A72" s="32"/>
      <c r="B72" s="10"/>
      <c r="C72" s="53"/>
      <c r="D72" s="53"/>
      <c r="E72" s="4"/>
      <c r="F72" s="4"/>
      <c r="G72" s="4"/>
    </row>
    <row r="73" spans="1:7" ht="15.75">
      <c r="A73" s="32"/>
      <c r="B73" s="10"/>
      <c r="C73" s="53"/>
      <c r="D73" s="53"/>
      <c r="E73" s="4"/>
      <c r="F73" s="4"/>
      <c r="G73" s="4"/>
    </row>
    <row r="74" spans="1:7" ht="15">
      <c r="A74" s="17" t="s">
        <v>469</v>
      </c>
      <c r="B74" s="6" t="s">
        <v>470</v>
      </c>
      <c r="C74" s="53"/>
      <c r="D74" s="53"/>
      <c r="E74" s="4"/>
      <c r="F74" s="4"/>
      <c r="G74" s="4"/>
    </row>
    <row r="75" spans="1:7" ht="15">
      <c r="A75" s="17"/>
      <c r="B75" s="6"/>
      <c r="C75" s="53"/>
      <c r="D75" s="53"/>
      <c r="E75" s="4"/>
      <c r="F75" s="4"/>
      <c r="G75" s="4"/>
    </row>
    <row r="76" spans="1:7" ht="15">
      <c r="A76" s="17"/>
      <c r="B76" s="6"/>
      <c r="C76" s="53"/>
      <c r="D76" s="53"/>
      <c r="E76" s="4"/>
      <c r="F76" s="4"/>
      <c r="G76" s="4"/>
    </row>
    <row r="77" spans="1:7" ht="15">
      <c r="A77" s="17"/>
      <c r="B77" s="6"/>
      <c r="C77" s="53"/>
      <c r="D77" s="53"/>
      <c r="E77" s="4"/>
      <c r="F77" s="4"/>
      <c r="G77" s="4"/>
    </row>
    <row r="78" spans="1:7" ht="15">
      <c r="A78" s="17"/>
      <c r="B78" s="6"/>
      <c r="C78" s="53"/>
      <c r="D78" s="53"/>
      <c r="E78" s="4"/>
      <c r="F78" s="4"/>
      <c r="G78" s="4"/>
    </row>
    <row r="79" spans="1:7" ht="15">
      <c r="A79" s="17" t="s">
        <v>471</v>
      </c>
      <c r="B79" s="6" t="s">
        <v>472</v>
      </c>
      <c r="C79" s="53"/>
      <c r="D79" s="53"/>
      <c r="E79" s="4"/>
      <c r="F79" s="4"/>
      <c r="G79" s="4"/>
    </row>
    <row r="80" spans="1:7" ht="15">
      <c r="A80" s="17"/>
      <c r="B80" s="6"/>
      <c r="C80" s="53"/>
      <c r="D80" s="53"/>
      <c r="E80" s="4"/>
      <c r="F80" s="4"/>
      <c r="G80" s="4"/>
    </row>
    <row r="81" spans="1:7" ht="15">
      <c r="A81" s="17"/>
      <c r="B81" s="6"/>
      <c r="C81" s="53"/>
      <c r="D81" s="53"/>
      <c r="E81" s="4"/>
      <c r="F81" s="4"/>
      <c r="G81" s="4"/>
    </row>
    <row r="82" spans="1:7" ht="15">
      <c r="A82" s="17"/>
      <c r="B82" s="6"/>
      <c r="C82" s="53"/>
      <c r="D82" s="53"/>
      <c r="E82" s="4"/>
      <c r="F82" s="4"/>
      <c r="G82" s="4"/>
    </row>
    <row r="83" spans="1:7" ht="15">
      <c r="A83" s="17"/>
      <c r="B83" s="6"/>
      <c r="C83" s="53"/>
      <c r="D83" s="53"/>
      <c r="E83" s="4"/>
      <c r="F83" s="4"/>
      <c r="G83" s="4"/>
    </row>
    <row r="84" spans="1:7" ht="15">
      <c r="A84" s="17" t="s">
        <v>473</v>
      </c>
      <c r="B84" s="6" t="s">
        <v>474</v>
      </c>
      <c r="C84" s="53"/>
      <c r="D84" s="53"/>
      <c r="E84" s="4"/>
      <c r="F84" s="4"/>
      <c r="G84" s="4"/>
    </row>
    <row r="85" spans="1:7" ht="15.75">
      <c r="A85" s="26" t="s">
        <v>780</v>
      </c>
      <c r="B85" s="12" t="s">
        <v>477</v>
      </c>
      <c r="C85" s="53"/>
      <c r="D85" s="53"/>
      <c r="E85" s="4"/>
      <c r="F85" s="4"/>
      <c r="G85" s="4"/>
    </row>
    <row r="86" spans="1:7" ht="15">
      <c r="A86" s="4"/>
      <c r="B86" s="4"/>
      <c r="C86" s="4"/>
      <c r="D86" s="4"/>
      <c r="E86" s="4"/>
      <c r="F86" s="4"/>
      <c r="G86" s="4"/>
    </row>
    <row r="87" spans="1:7" ht="15">
      <c r="A87" s="4"/>
      <c r="B87" s="4"/>
      <c r="C87" s="4"/>
      <c r="D87" s="4"/>
      <c r="E87" s="4"/>
      <c r="F87" s="4"/>
      <c r="G87" s="4"/>
    </row>
    <row r="88" spans="1:7" ht="15">
      <c r="A88" s="4"/>
      <c r="B88" s="4"/>
      <c r="C88" s="4"/>
      <c r="D88" s="4"/>
      <c r="E88" s="4"/>
      <c r="F88" s="4"/>
      <c r="G88" s="4"/>
    </row>
    <row r="89" spans="1:7" ht="15">
      <c r="A89" s="4"/>
      <c r="B89" s="4"/>
      <c r="C89" s="4"/>
      <c r="D89" s="4"/>
      <c r="E89" s="4"/>
      <c r="F89" s="4"/>
      <c r="G89" s="4"/>
    </row>
    <row r="90" spans="1:7" ht="15">
      <c r="A90" s="4"/>
      <c r="B90" s="4"/>
      <c r="C90" s="4"/>
      <c r="D90" s="4"/>
      <c r="E90" s="4"/>
      <c r="F90" s="4"/>
      <c r="G90" s="4"/>
    </row>
    <row r="91" spans="1:7" ht="15">
      <c r="A91" s="4"/>
      <c r="B91" s="4"/>
      <c r="C91" s="4"/>
      <c r="D91" s="4"/>
      <c r="E91" s="4"/>
      <c r="F91" s="4"/>
      <c r="G91" s="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A1" sqref="A1:H16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213" t="s">
        <v>64</v>
      </c>
      <c r="B1" s="218"/>
      <c r="C1" s="218"/>
      <c r="D1" s="218"/>
      <c r="E1" s="218"/>
      <c r="F1" s="218"/>
      <c r="G1" s="218"/>
      <c r="H1" s="218"/>
    </row>
    <row r="2" spans="1:8" ht="23.25" customHeight="1">
      <c r="A2" s="212" t="s">
        <v>237</v>
      </c>
      <c r="B2" s="214"/>
      <c r="C2" s="214"/>
      <c r="D2" s="214"/>
      <c r="E2" s="214"/>
      <c r="F2" s="214"/>
      <c r="G2" s="214"/>
      <c r="H2" s="214"/>
    </row>
    <row r="3" ht="18">
      <c r="A3" s="63"/>
    </row>
    <row r="5" spans="1:8" ht="30">
      <c r="A5" s="2" t="s">
        <v>341</v>
      </c>
      <c r="B5" s="3" t="s">
        <v>342</v>
      </c>
      <c r="C5" s="86" t="s">
        <v>190</v>
      </c>
      <c r="D5" s="86" t="s">
        <v>191</v>
      </c>
      <c r="E5" s="86" t="s">
        <v>191</v>
      </c>
      <c r="F5" s="86" t="s">
        <v>191</v>
      </c>
      <c r="G5" s="86" t="s">
        <v>191</v>
      </c>
      <c r="H5" s="99" t="s">
        <v>192</v>
      </c>
    </row>
    <row r="6" spans="1:8" ht="15">
      <c r="A6" s="38"/>
      <c r="B6" s="38"/>
      <c r="C6" s="38"/>
      <c r="D6" s="38"/>
      <c r="E6" s="38"/>
      <c r="F6" s="38"/>
      <c r="G6" s="38"/>
      <c r="H6" s="38"/>
    </row>
    <row r="7" spans="1:8" ht="15">
      <c r="A7" s="38"/>
      <c r="B7" s="38"/>
      <c r="C7" s="38"/>
      <c r="D7" s="38"/>
      <c r="E7" s="38"/>
      <c r="F7" s="38"/>
      <c r="G7" s="38"/>
      <c r="H7" s="38"/>
    </row>
    <row r="8" spans="1:8" ht="15">
      <c r="A8" s="38"/>
      <c r="B8" s="38"/>
      <c r="C8" s="38"/>
      <c r="D8" s="38"/>
      <c r="E8" s="38"/>
      <c r="F8" s="38"/>
      <c r="G8" s="38"/>
      <c r="H8" s="38"/>
    </row>
    <row r="9" spans="1:8" ht="15">
      <c r="A9" s="38"/>
      <c r="B9" s="38"/>
      <c r="C9" s="38"/>
      <c r="D9" s="38"/>
      <c r="E9" s="38"/>
      <c r="F9" s="38"/>
      <c r="G9" s="38"/>
      <c r="H9" s="38"/>
    </row>
    <row r="10" spans="1:8" ht="15">
      <c r="A10" s="20" t="s">
        <v>157</v>
      </c>
      <c r="B10" s="10" t="s">
        <v>452</v>
      </c>
      <c r="C10" s="38"/>
      <c r="D10" s="38"/>
      <c r="E10" s="38"/>
      <c r="F10" s="38"/>
      <c r="G10" s="38"/>
      <c r="H10" s="38"/>
    </row>
    <row r="11" spans="1:8" ht="15">
      <c r="A11" s="20"/>
      <c r="B11" s="10"/>
      <c r="C11" s="38"/>
      <c r="D11" s="38"/>
      <c r="E11" s="38"/>
      <c r="F11" s="38"/>
      <c r="G11" s="38"/>
      <c r="H11" s="38"/>
    </row>
    <row r="12" spans="1:8" ht="15">
      <c r="A12" s="20"/>
      <c r="B12" s="10"/>
      <c r="C12" s="38"/>
      <c r="D12" s="38"/>
      <c r="E12" s="38"/>
      <c r="F12" s="38"/>
      <c r="G12" s="38"/>
      <c r="H12" s="38"/>
    </row>
    <row r="13" spans="1:8" ht="15">
      <c r="A13" s="20"/>
      <c r="B13" s="10"/>
      <c r="C13" s="38"/>
      <c r="D13" s="38"/>
      <c r="E13" s="38"/>
      <c r="F13" s="38"/>
      <c r="G13" s="38"/>
      <c r="H13" s="38"/>
    </row>
    <row r="14" spans="1:8" ht="15">
      <c r="A14" s="20"/>
      <c r="B14" s="10"/>
      <c r="C14" s="38"/>
      <c r="D14" s="38"/>
      <c r="E14" s="38"/>
      <c r="F14" s="38"/>
      <c r="G14" s="38"/>
      <c r="H14" s="38"/>
    </row>
    <row r="15" spans="1:8" ht="15">
      <c r="A15" s="20" t="s">
        <v>156</v>
      </c>
      <c r="B15" s="10" t="s">
        <v>452</v>
      </c>
      <c r="C15" s="38"/>
      <c r="D15" s="38"/>
      <c r="E15" s="38"/>
      <c r="F15" s="38"/>
      <c r="G15" s="38"/>
      <c r="H15" s="38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213" t="s">
        <v>64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 ht="46.5" customHeight="1">
      <c r="A2" s="212" t="s">
        <v>238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10" ht="16.5" customHeight="1">
      <c r="A3" s="97"/>
      <c r="B3" s="98"/>
      <c r="C3" s="98"/>
      <c r="D3" s="98"/>
      <c r="E3" s="98"/>
      <c r="F3" s="98"/>
      <c r="G3" s="98"/>
      <c r="H3" s="98"/>
      <c r="I3" s="98"/>
      <c r="J3" s="98"/>
    </row>
    <row r="4" ht="15">
      <c r="A4" s="4" t="s">
        <v>190</v>
      </c>
    </row>
    <row r="5" spans="1:10" ht="61.5" customHeight="1">
      <c r="A5" s="2" t="s">
        <v>341</v>
      </c>
      <c r="B5" s="3" t="s">
        <v>342</v>
      </c>
      <c r="C5" s="86" t="s">
        <v>162</v>
      </c>
      <c r="D5" s="86" t="s">
        <v>165</v>
      </c>
      <c r="E5" s="86" t="s">
        <v>166</v>
      </c>
      <c r="F5" s="86" t="s">
        <v>167</v>
      </c>
      <c r="G5" s="86" t="s">
        <v>176</v>
      </c>
      <c r="H5" s="86" t="s">
        <v>163</v>
      </c>
      <c r="I5" s="86" t="s">
        <v>164</v>
      </c>
      <c r="J5" s="86" t="s">
        <v>168</v>
      </c>
    </row>
    <row r="6" spans="1:10" ht="25.5">
      <c r="A6" s="53"/>
      <c r="B6" s="53"/>
      <c r="C6" s="53"/>
      <c r="D6" s="53"/>
      <c r="E6" s="53"/>
      <c r="F6" s="92" t="s">
        <v>177</v>
      </c>
      <c r="G6" s="91"/>
      <c r="H6" s="53"/>
      <c r="I6" s="53"/>
      <c r="J6" s="53"/>
    </row>
    <row r="7" spans="1:10" ht="15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ht="1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0" ht="15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0" ht="15">
      <c r="A10" s="17" t="s">
        <v>454</v>
      </c>
      <c r="B10" s="6" t="s">
        <v>455</v>
      </c>
      <c r="C10" s="53"/>
      <c r="D10" s="53"/>
      <c r="E10" s="53"/>
      <c r="F10" s="53"/>
      <c r="G10" s="53"/>
      <c r="H10" s="53"/>
      <c r="I10" s="53"/>
      <c r="J10" s="53"/>
    </row>
    <row r="11" spans="1:10" ht="15">
      <c r="A11" s="17"/>
      <c r="B11" s="6"/>
      <c r="C11" s="53"/>
      <c r="D11" s="53"/>
      <c r="E11" s="53"/>
      <c r="F11" s="53"/>
      <c r="G11" s="53"/>
      <c r="H11" s="53"/>
      <c r="I11" s="53"/>
      <c r="J11" s="53"/>
    </row>
    <row r="12" spans="1:10" ht="15">
      <c r="A12" s="17"/>
      <c r="B12" s="6"/>
      <c r="C12" s="53"/>
      <c r="D12" s="53"/>
      <c r="E12" s="53"/>
      <c r="F12" s="53"/>
      <c r="G12" s="53"/>
      <c r="H12" s="53"/>
      <c r="I12" s="53"/>
      <c r="J12" s="53"/>
    </row>
    <row r="13" spans="1:10" ht="15">
      <c r="A13" s="17"/>
      <c r="B13" s="6"/>
      <c r="C13" s="53"/>
      <c r="D13" s="53"/>
      <c r="E13" s="53"/>
      <c r="F13" s="53"/>
      <c r="G13" s="53"/>
      <c r="H13" s="53"/>
      <c r="I13" s="53"/>
      <c r="J13" s="53"/>
    </row>
    <row r="14" spans="1:10" ht="15">
      <c r="A14" s="17"/>
      <c r="B14" s="6"/>
      <c r="C14" s="53"/>
      <c r="D14" s="53"/>
      <c r="E14" s="53"/>
      <c r="F14" s="53"/>
      <c r="G14" s="53"/>
      <c r="H14" s="53"/>
      <c r="I14" s="53"/>
      <c r="J14" s="53"/>
    </row>
    <row r="15" spans="1:10" ht="15">
      <c r="A15" s="17" t="s">
        <v>778</v>
      </c>
      <c r="B15" s="6" t="s">
        <v>456</v>
      </c>
      <c r="C15" s="53"/>
      <c r="D15" s="53"/>
      <c r="E15" s="53"/>
      <c r="F15" s="53"/>
      <c r="G15" s="53"/>
      <c r="H15" s="53"/>
      <c r="I15" s="53"/>
      <c r="J15" s="53"/>
    </row>
    <row r="16" spans="1:10" ht="15">
      <c r="A16" s="17"/>
      <c r="B16" s="6"/>
      <c r="C16" s="53"/>
      <c r="D16" s="53"/>
      <c r="E16" s="53"/>
      <c r="F16" s="53"/>
      <c r="G16" s="53"/>
      <c r="H16" s="53"/>
      <c r="I16" s="53"/>
      <c r="J16" s="53"/>
    </row>
    <row r="17" spans="1:10" ht="15">
      <c r="A17" s="17"/>
      <c r="B17" s="6"/>
      <c r="C17" s="53"/>
      <c r="D17" s="53"/>
      <c r="E17" s="53"/>
      <c r="F17" s="53"/>
      <c r="G17" s="53"/>
      <c r="H17" s="53"/>
      <c r="I17" s="53"/>
      <c r="J17" s="53"/>
    </row>
    <row r="18" spans="1:10" ht="15">
      <c r="A18" s="17"/>
      <c r="B18" s="6"/>
      <c r="C18" s="53"/>
      <c r="D18" s="53"/>
      <c r="E18" s="53"/>
      <c r="F18" s="53"/>
      <c r="G18" s="53"/>
      <c r="H18" s="53"/>
      <c r="I18" s="53"/>
      <c r="J18" s="53"/>
    </row>
    <row r="19" spans="1:10" ht="15">
      <c r="A19" s="17"/>
      <c r="B19" s="6"/>
      <c r="C19" s="53"/>
      <c r="D19" s="53"/>
      <c r="E19" s="53"/>
      <c r="F19" s="53"/>
      <c r="G19" s="53"/>
      <c r="H19" s="53"/>
      <c r="I19" s="53"/>
      <c r="J19" s="53"/>
    </row>
    <row r="20" spans="1:10" ht="15">
      <c r="A20" s="5" t="s">
        <v>458</v>
      </c>
      <c r="B20" s="6" t="s">
        <v>459</v>
      </c>
      <c r="C20" s="53"/>
      <c r="D20" s="53"/>
      <c r="E20" s="53"/>
      <c r="F20" s="53"/>
      <c r="G20" s="53"/>
      <c r="H20" s="53"/>
      <c r="I20" s="53"/>
      <c r="J20" s="53"/>
    </row>
    <row r="21" spans="1:10" ht="15">
      <c r="A21" s="5"/>
      <c r="B21" s="6"/>
      <c r="C21" s="53"/>
      <c r="D21" s="53"/>
      <c r="E21" s="53"/>
      <c r="F21" s="53"/>
      <c r="G21" s="53"/>
      <c r="H21" s="53"/>
      <c r="I21" s="53"/>
      <c r="J21" s="53"/>
    </row>
    <row r="22" spans="1:10" ht="15">
      <c r="A22" s="5"/>
      <c r="B22" s="6"/>
      <c r="C22" s="53"/>
      <c r="D22" s="53"/>
      <c r="E22" s="53"/>
      <c r="F22" s="53"/>
      <c r="G22" s="53"/>
      <c r="H22" s="53"/>
      <c r="I22" s="53"/>
      <c r="J22" s="53"/>
    </row>
    <row r="23" spans="1:10" ht="15">
      <c r="A23" s="17" t="s">
        <v>460</v>
      </c>
      <c r="B23" s="6" t="s">
        <v>461</v>
      </c>
      <c r="C23" s="53"/>
      <c r="D23" s="53"/>
      <c r="E23" s="53"/>
      <c r="F23" s="53"/>
      <c r="G23" s="53"/>
      <c r="H23" s="53"/>
      <c r="I23" s="53"/>
      <c r="J23" s="53"/>
    </row>
    <row r="24" spans="1:10" ht="15">
      <c r="A24" s="17"/>
      <c r="B24" s="6"/>
      <c r="C24" s="53"/>
      <c r="D24" s="53"/>
      <c r="E24" s="53"/>
      <c r="F24" s="53"/>
      <c r="G24" s="53"/>
      <c r="H24" s="53"/>
      <c r="I24" s="53"/>
      <c r="J24" s="53"/>
    </row>
    <row r="25" spans="1:10" ht="15">
      <c r="A25" s="17"/>
      <c r="B25" s="6"/>
      <c r="C25" s="53"/>
      <c r="D25" s="53"/>
      <c r="E25" s="53"/>
      <c r="F25" s="53"/>
      <c r="G25" s="53"/>
      <c r="H25" s="53"/>
      <c r="I25" s="53"/>
      <c r="J25" s="53"/>
    </row>
    <row r="26" spans="1:10" ht="15">
      <c r="A26" s="17" t="s">
        <v>462</v>
      </c>
      <c r="B26" s="6" t="s">
        <v>463</v>
      </c>
      <c r="C26" s="53"/>
      <c r="D26" s="53"/>
      <c r="E26" s="53"/>
      <c r="F26" s="53"/>
      <c r="G26" s="53"/>
      <c r="H26" s="53"/>
      <c r="I26" s="53"/>
      <c r="J26" s="53"/>
    </row>
    <row r="27" spans="1:10" ht="15">
      <c r="A27" s="17"/>
      <c r="B27" s="6"/>
      <c r="C27" s="53"/>
      <c r="D27" s="53"/>
      <c r="E27" s="53"/>
      <c r="F27" s="53"/>
      <c r="G27" s="53"/>
      <c r="H27" s="53"/>
      <c r="I27" s="53"/>
      <c r="J27" s="53"/>
    </row>
    <row r="28" spans="1:10" ht="15">
      <c r="A28" s="17"/>
      <c r="B28" s="6"/>
      <c r="C28" s="53"/>
      <c r="D28" s="53"/>
      <c r="E28" s="53"/>
      <c r="F28" s="53"/>
      <c r="G28" s="53"/>
      <c r="H28" s="53"/>
      <c r="I28" s="53"/>
      <c r="J28" s="53"/>
    </row>
    <row r="29" spans="1:10" ht="15">
      <c r="A29" s="5" t="s">
        <v>464</v>
      </c>
      <c r="B29" s="6" t="s">
        <v>465</v>
      </c>
      <c r="C29" s="53"/>
      <c r="D29" s="53"/>
      <c r="E29" s="53"/>
      <c r="F29" s="53"/>
      <c r="G29" s="53"/>
      <c r="H29" s="53"/>
      <c r="I29" s="53"/>
      <c r="J29" s="53"/>
    </row>
    <row r="30" spans="1:10" ht="15">
      <c r="A30" s="5" t="s">
        <v>466</v>
      </c>
      <c r="B30" s="6" t="s">
        <v>467</v>
      </c>
      <c r="C30" s="53"/>
      <c r="D30" s="53"/>
      <c r="E30" s="53"/>
      <c r="F30" s="53"/>
      <c r="G30" s="53"/>
      <c r="H30" s="53"/>
      <c r="I30" s="53"/>
      <c r="J30" s="53"/>
    </row>
    <row r="31" spans="1:10" ht="15.75">
      <c r="A31" s="26" t="s">
        <v>779</v>
      </c>
      <c r="B31" s="12" t="s">
        <v>468</v>
      </c>
      <c r="C31" s="53"/>
      <c r="D31" s="53"/>
      <c r="E31" s="53"/>
      <c r="F31" s="53"/>
      <c r="G31" s="53"/>
      <c r="H31" s="53"/>
      <c r="I31" s="53"/>
      <c r="J31" s="53"/>
    </row>
    <row r="32" spans="1:10" ht="15.75">
      <c r="A32" s="32"/>
      <c r="B32" s="10"/>
      <c r="C32" s="53"/>
      <c r="D32" s="53"/>
      <c r="E32" s="53"/>
      <c r="F32" s="53"/>
      <c r="G32" s="53"/>
      <c r="H32" s="53"/>
      <c r="I32" s="53"/>
      <c r="J32" s="53"/>
    </row>
    <row r="33" spans="1:10" ht="15.75">
      <c r="A33" s="32"/>
      <c r="B33" s="10"/>
      <c r="C33" s="53"/>
      <c r="D33" s="53"/>
      <c r="E33" s="53"/>
      <c r="F33" s="53"/>
      <c r="G33" s="53"/>
      <c r="H33" s="53"/>
      <c r="I33" s="53"/>
      <c r="J33" s="53"/>
    </row>
    <row r="34" spans="1:10" ht="15.75">
      <c r="A34" s="32"/>
      <c r="B34" s="10"/>
      <c r="C34" s="53"/>
      <c r="D34" s="53"/>
      <c r="E34" s="53"/>
      <c r="F34" s="53"/>
      <c r="G34" s="53"/>
      <c r="H34" s="53"/>
      <c r="I34" s="53"/>
      <c r="J34" s="53"/>
    </row>
    <row r="35" spans="1:10" ht="15.75">
      <c r="A35" s="32"/>
      <c r="B35" s="10"/>
      <c r="C35" s="53"/>
      <c r="D35" s="53"/>
      <c r="E35" s="53"/>
      <c r="F35" s="53"/>
      <c r="G35" s="53"/>
      <c r="H35" s="53"/>
      <c r="I35" s="53"/>
      <c r="J35" s="53"/>
    </row>
    <row r="36" spans="1:10" ht="15">
      <c r="A36" s="17" t="s">
        <v>469</v>
      </c>
      <c r="B36" s="6" t="s">
        <v>470</v>
      </c>
      <c r="C36" s="53"/>
      <c r="D36" s="53"/>
      <c r="E36" s="53"/>
      <c r="F36" s="53"/>
      <c r="G36" s="53"/>
      <c r="H36" s="53"/>
      <c r="I36" s="53"/>
      <c r="J36" s="53"/>
    </row>
    <row r="37" spans="1:10" ht="15">
      <c r="A37" s="17"/>
      <c r="B37" s="6"/>
      <c r="C37" s="53"/>
      <c r="D37" s="53"/>
      <c r="E37" s="53"/>
      <c r="F37" s="53"/>
      <c r="G37" s="53"/>
      <c r="H37" s="53"/>
      <c r="I37" s="53"/>
      <c r="J37" s="53"/>
    </row>
    <row r="38" spans="1:10" ht="15">
      <c r="A38" s="17"/>
      <c r="B38" s="6"/>
      <c r="C38" s="53"/>
      <c r="D38" s="53"/>
      <c r="E38" s="53"/>
      <c r="F38" s="53"/>
      <c r="G38" s="53"/>
      <c r="H38" s="53"/>
      <c r="I38" s="53"/>
      <c r="J38" s="53"/>
    </row>
    <row r="39" spans="1:10" ht="15">
      <c r="A39" s="17"/>
      <c r="B39" s="6"/>
      <c r="C39" s="53"/>
      <c r="D39" s="53"/>
      <c r="E39" s="53"/>
      <c r="F39" s="53"/>
      <c r="G39" s="53"/>
      <c r="H39" s="53"/>
      <c r="I39" s="53"/>
      <c r="J39" s="53"/>
    </row>
    <row r="40" spans="1:10" ht="15">
      <c r="A40" s="17"/>
      <c r="B40" s="6"/>
      <c r="C40" s="53"/>
      <c r="D40" s="53"/>
      <c r="E40" s="53"/>
      <c r="F40" s="53"/>
      <c r="G40" s="53"/>
      <c r="H40" s="53"/>
      <c r="I40" s="53"/>
      <c r="J40" s="53"/>
    </row>
    <row r="41" spans="1:10" ht="15">
      <c r="A41" s="17" t="s">
        <v>471</v>
      </c>
      <c r="B41" s="6" t="s">
        <v>472</v>
      </c>
      <c r="C41" s="53"/>
      <c r="D41" s="53"/>
      <c r="E41" s="53"/>
      <c r="F41" s="53"/>
      <c r="G41" s="53"/>
      <c r="H41" s="53"/>
      <c r="I41" s="53"/>
      <c r="J41" s="53"/>
    </row>
    <row r="42" spans="1:10" ht="15">
      <c r="A42" s="17"/>
      <c r="B42" s="6"/>
      <c r="C42" s="53"/>
      <c r="D42" s="53"/>
      <c r="E42" s="53"/>
      <c r="F42" s="53"/>
      <c r="G42" s="53"/>
      <c r="H42" s="53"/>
      <c r="I42" s="53"/>
      <c r="J42" s="53"/>
    </row>
    <row r="43" spans="1:10" ht="15">
      <c r="A43" s="17"/>
      <c r="B43" s="6"/>
      <c r="C43" s="53"/>
      <c r="D43" s="53"/>
      <c r="E43" s="53"/>
      <c r="F43" s="53"/>
      <c r="G43" s="53"/>
      <c r="H43" s="53"/>
      <c r="I43" s="53"/>
      <c r="J43" s="53"/>
    </row>
    <row r="44" spans="1:10" ht="15">
      <c r="A44" s="17"/>
      <c r="B44" s="6"/>
      <c r="C44" s="53"/>
      <c r="D44" s="53"/>
      <c r="E44" s="53"/>
      <c r="F44" s="53"/>
      <c r="G44" s="53"/>
      <c r="H44" s="53"/>
      <c r="I44" s="53"/>
      <c r="J44" s="53"/>
    </row>
    <row r="45" spans="1:10" ht="15">
      <c r="A45" s="17"/>
      <c r="B45" s="6"/>
      <c r="C45" s="53"/>
      <c r="D45" s="53"/>
      <c r="E45" s="53"/>
      <c r="F45" s="53"/>
      <c r="G45" s="53"/>
      <c r="H45" s="53"/>
      <c r="I45" s="53"/>
      <c r="J45" s="53"/>
    </row>
    <row r="46" spans="1:10" ht="15">
      <c r="A46" s="17" t="s">
        <v>473</v>
      </c>
      <c r="B46" s="6" t="s">
        <v>474</v>
      </c>
      <c r="C46" s="53"/>
      <c r="D46" s="53"/>
      <c r="E46" s="53"/>
      <c r="F46" s="53"/>
      <c r="G46" s="53"/>
      <c r="H46" s="53"/>
      <c r="I46" s="53"/>
      <c r="J46" s="53"/>
    </row>
    <row r="47" spans="1:10" ht="15">
      <c r="A47" s="17" t="s">
        <v>475</v>
      </c>
      <c r="B47" s="6" t="s">
        <v>476</v>
      </c>
      <c r="C47" s="53"/>
      <c r="D47" s="53"/>
      <c r="E47" s="53"/>
      <c r="F47" s="53"/>
      <c r="G47" s="53"/>
      <c r="H47" s="53"/>
      <c r="I47" s="53"/>
      <c r="J47" s="53"/>
    </row>
    <row r="48" spans="1:10" ht="15.75">
      <c r="A48" s="26" t="s">
        <v>780</v>
      </c>
      <c r="B48" s="12" t="s">
        <v>477</v>
      </c>
      <c r="C48" s="53"/>
      <c r="D48" s="53"/>
      <c r="E48" s="53"/>
      <c r="F48" s="53"/>
      <c r="G48" s="53"/>
      <c r="H48" s="53"/>
      <c r="I48" s="53"/>
      <c r="J48" s="53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213" t="s">
        <v>64</v>
      </c>
      <c r="B1" s="218"/>
      <c r="C1" s="218"/>
      <c r="D1" s="218"/>
      <c r="E1" s="218"/>
      <c r="F1" s="218"/>
      <c r="G1" s="218"/>
      <c r="H1" s="218"/>
    </row>
    <row r="2" spans="1:8" ht="82.5" customHeight="1">
      <c r="A2" s="212" t="s">
        <v>234</v>
      </c>
      <c r="B2" s="212"/>
      <c r="C2" s="212"/>
      <c r="D2" s="212"/>
      <c r="E2" s="212"/>
      <c r="F2" s="212"/>
      <c r="G2" s="212"/>
      <c r="H2" s="212"/>
    </row>
    <row r="3" spans="1:8" ht="20.25" customHeight="1">
      <c r="A3" s="95"/>
      <c r="B3" s="96"/>
      <c r="C3" s="96"/>
      <c r="D3" s="96"/>
      <c r="E3" s="96"/>
      <c r="F3" s="96"/>
      <c r="G3" s="96"/>
      <c r="H3" s="96"/>
    </row>
    <row r="4" ht="15">
      <c r="A4" s="4" t="s">
        <v>190</v>
      </c>
    </row>
    <row r="5" spans="1:9" ht="86.25" customHeight="1">
      <c r="A5" s="2" t="s">
        <v>341</v>
      </c>
      <c r="B5" s="3" t="s">
        <v>342</v>
      </c>
      <c r="C5" s="86" t="s">
        <v>163</v>
      </c>
      <c r="D5" s="86" t="s">
        <v>164</v>
      </c>
      <c r="E5" s="86" t="s">
        <v>169</v>
      </c>
      <c r="F5" s="86" t="s">
        <v>170</v>
      </c>
      <c r="G5" s="86" t="s">
        <v>171</v>
      </c>
      <c r="H5" s="86" t="s">
        <v>172</v>
      </c>
      <c r="I5" s="86" t="s">
        <v>321</v>
      </c>
    </row>
    <row r="6" spans="1:9" ht="15">
      <c r="A6" s="29" t="s">
        <v>864</v>
      </c>
      <c r="B6" s="5" t="s">
        <v>658</v>
      </c>
      <c r="C6" s="53"/>
      <c r="D6" s="53"/>
      <c r="E6" s="91"/>
      <c r="F6" s="53"/>
      <c r="G6" s="53"/>
      <c r="H6" s="53"/>
      <c r="I6" s="53"/>
    </row>
    <row r="7" spans="1:9" ht="15">
      <c r="A7" s="69" t="s">
        <v>491</v>
      </c>
      <c r="B7" s="69" t="s">
        <v>658</v>
      </c>
      <c r="C7" s="53"/>
      <c r="D7" s="53"/>
      <c r="E7" s="53"/>
      <c r="F7" s="53"/>
      <c r="G7" s="53"/>
      <c r="H7" s="53"/>
      <c r="I7" s="53"/>
    </row>
    <row r="8" spans="1:9" ht="30">
      <c r="A8" s="16" t="s">
        <v>659</v>
      </c>
      <c r="B8" s="5" t="s">
        <v>660</v>
      </c>
      <c r="C8" s="53"/>
      <c r="D8" s="53"/>
      <c r="E8" s="53"/>
      <c r="F8" s="53"/>
      <c r="G8" s="53"/>
      <c r="H8" s="53"/>
      <c r="I8" s="53"/>
    </row>
    <row r="9" spans="1:9" ht="15">
      <c r="A9" s="29" t="s">
        <v>60</v>
      </c>
      <c r="B9" s="5" t="s">
        <v>661</v>
      </c>
      <c r="C9" s="53"/>
      <c r="D9" s="53"/>
      <c r="E9" s="53"/>
      <c r="F9" s="53"/>
      <c r="G9" s="53"/>
      <c r="H9" s="53"/>
      <c r="I9" s="53"/>
    </row>
    <row r="10" spans="1:9" ht="15">
      <c r="A10" s="69" t="s">
        <v>491</v>
      </c>
      <c r="B10" s="69" t="s">
        <v>661</v>
      </c>
      <c r="C10" s="53"/>
      <c r="D10" s="53"/>
      <c r="E10" s="53"/>
      <c r="F10" s="53"/>
      <c r="G10" s="53"/>
      <c r="H10" s="53"/>
      <c r="I10" s="53"/>
    </row>
    <row r="11" spans="1:9" ht="15">
      <c r="A11" s="15" t="s">
        <v>13</v>
      </c>
      <c r="B11" s="9" t="s">
        <v>662</v>
      </c>
      <c r="C11" s="53"/>
      <c r="D11" s="53"/>
      <c r="E11" s="53"/>
      <c r="F11" s="53"/>
      <c r="G11" s="53"/>
      <c r="H11" s="53"/>
      <c r="I11" s="53"/>
    </row>
    <row r="12" spans="1:9" ht="15">
      <c r="A12" s="16" t="s">
        <v>61</v>
      </c>
      <c r="B12" s="5" t="s">
        <v>663</v>
      </c>
      <c r="C12" s="53"/>
      <c r="D12" s="53"/>
      <c r="E12" s="53"/>
      <c r="F12" s="53"/>
      <c r="G12" s="53"/>
      <c r="H12" s="53"/>
      <c r="I12" s="53"/>
    </row>
    <row r="13" spans="1:9" ht="15">
      <c r="A13" s="69" t="s">
        <v>499</v>
      </c>
      <c r="B13" s="69" t="s">
        <v>663</v>
      </c>
      <c r="C13" s="53"/>
      <c r="D13" s="53"/>
      <c r="E13" s="53"/>
      <c r="F13" s="53"/>
      <c r="G13" s="53"/>
      <c r="H13" s="53"/>
      <c r="I13" s="53"/>
    </row>
    <row r="14" spans="1:9" ht="15">
      <c r="A14" s="29" t="s">
        <v>664</v>
      </c>
      <c r="B14" s="5" t="s">
        <v>665</v>
      </c>
      <c r="C14" s="53"/>
      <c r="D14" s="53"/>
      <c r="E14" s="53"/>
      <c r="F14" s="53"/>
      <c r="G14" s="53"/>
      <c r="H14" s="53"/>
      <c r="I14" s="53"/>
    </row>
    <row r="15" spans="1:9" ht="15">
      <c r="A15" s="17" t="s">
        <v>62</v>
      </c>
      <c r="B15" s="5" t="s">
        <v>666</v>
      </c>
      <c r="C15" s="38"/>
      <c r="D15" s="38"/>
      <c r="E15" s="38"/>
      <c r="F15" s="38"/>
      <c r="G15" s="38"/>
      <c r="H15" s="38"/>
      <c r="I15" s="38"/>
    </row>
    <row r="16" spans="1:9" ht="15">
      <c r="A16" s="69" t="s">
        <v>500</v>
      </c>
      <c r="B16" s="69" t="s">
        <v>666</v>
      </c>
      <c r="C16" s="38"/>
      <c r="D16" s="38"/>
      <c r="E16" s="38"/>
      <c r="F16" s="38"/>
      <c r="G16" s="38"/>
      <c r="H16" s="38"/>
      <c r="I16" s="38"/>
    </row>
    <row r="17" spans="1:9" ht="15">
      <c r="A17" s="29" t="s">
        <v>667</v>
      </c>
      <c r="B17" s="5" t="s">
        <v>668</v>
      </c>
      <c r="C17" s="38"/>
      <c r="D17" s="38"/>
      <c r="E17" s="38"/>
      <c r="F17" s="38"/>
      <c r="G17" s="38"/>
      <c r="H17" s="38"/>
      <c r="I17" s="38"/>
    </row>
    <row r="18" spans="1:9" ht="15">
      <c r="A18" s="30" t="s">
        <v>14</v>
      </c>
      <c r="B18" s="9" t="s">
        <v>669</v>
      </c>
      <c r="C18" s="38"/>
      <c r="D18" s="38"/>
      <c r="E18" s="38"/>
      <c r="F18" s="38"/>
      <c r="G18" s="38"/>
      <c r="H18" s="38"/>
      <c r="I18" s="38"/>
    </row>
    <row r="19" spans="1:9" ht="15">
      <c r="A19" s="16" t="s">
        <v>684</v>
      </c>
      <c r="B19" s="5" t="s">
        <v>685</v>
      </c>
      <c r="C19" s="38"/>
      <c r="D19" s="38"/>
      <c r="E19" s="38"/>
      <c r="F19" s="38"/>
      <c r="G19" s="38"/>
      <c r="H19" s="38"/>
      <c r="I19" s="38"/>
    </row>
    <row r="20" spans="1:9" ht="15">
      <c r="A20" s="17" t="s">
        <v>686</v>
      </c>
      <c r="B20" s="5" t="s">
        <v>687</v>
      </c>
      <c r="C20" s="38"/>
      <c r="D20" s="38"/>
      <c r="E20" s="38"/>
      <c r="F20" s="38"/>
      <c r="G20" s="38"/>
      <c r="H20" s="38"/>
      <c r="I20" s="38"/>
    </row>
    <row r="21" spans="1:9" ht="15">
      <c r="A21" s="29" t="s">
        <v>688</v>
      </c>
      <c r="B21" s="5" t="s">
        <v>689</v>
      </c>
      <c r="C21" s="38"/>
      <c r="D21" s="38"/>
      <c r="E21" s="38"/>
      <c r="F21" s="38"/>
      <c r="G21" s="38"/>
      <c r="H21" s="38"/>
      <c r="I21" s="38"/>
    </row>
    <row r="22" spans="1:9" ht="15">
      <c r="A22" s="29" t="s">
        <v>869</v>
      </c>
      <c r="B22" s="5" t="s">
        <v>690</v>
      </c>
      <c r="C22" s="38"/>
      <c r="D22" s="38"/>
      <c r="E22" s="38"/>
      <c r="F22" s="38"/>
      <c r="G22" s="38"/>
      <c r="H22" s="38"/>
      <c r="I22" s="38"/>
    </row>
    <row r="23" spans="1:9" ht="15">
      <c r="A23" s="69" t="s">
        <v>525</v>
      </c>
      <c r="B23" s="69" t="s">
        <v>690</v>
      </c>
      <c r="C23" s="38"/>
      <c r="D23" s="38"/>
      <c r="E23" s="38"/>
      <c r="F23" s="38"/>
      <c r="G23" s="38"/>
      <c r="H23" s="38"/>
      <c r="I23" s="38"/>
    </row>
    <row r="24" spans="1:9" ht="15">
      <c r="A24" s="69" t="s">
        <v>526</v>
      </c>
      <c r="B24" s="69" t="s">
        <v>690</v>
      </c>
      <c r="C24" s="38"/>
      <c r="D24" s="38"/>
      <c r="E24" s="38"/>
      <c r="F24" s="38"/>
      <c r="G24" s="38"/>
      <c r="H24" s="38"/>
      <c r="I24" s="38"/>
    </row>
    <row r="25" spans="1:9" ht="15">
      <c r="A25" s="77" t="s">
        <v>527</v>
      </c>
      <c r="B25" s="77" t="s">
        <v>690</v>
      </c>
      <c r="C25" s="38"/>
      <c r="D25" s="38"/>
      <c r="E25" s="38"/>
      <c r="F25" s="38"/>
      <c r="G25" s="38"/>
      <c r="H25" s="38"/>
      <c r="I25" s="38"/>
    </row>
    <row r="26" spans="1:9" ht="15">
      <c r="A26" s="78" t="s">
        <v>17</v>
      </c>
      <c r="B26" s="50" t="s">
        <v>691</v>
      </c>
      <c r="C26" s="38"/>
      <c r="D26" s="38"/>
      <c r="E26" s="38"/>
      <c r="F26" s="38"/>
      <c r="G26" s="38"/>
      <c r="H26" s="38"/>
      <c r="I26" s="38"/>
    </row>
    <row r="27" spans="1:2" ht="15">
      <c r="A27" s="144"/>
      <c r="B27" s="145"/>
    </row>
    <row r="28" spans="1:5" ht="24.75" customHeight="1">
      <c r="A28" s="2" t="s">
        <v>341</v>
      </c>
      <c r="B28" s="3" t="s">
        <v>342</v>
      </c>
      <c r="C28" s="38"/>
      <c r="D28" s="38"/>
      <c r="E28" s="38"/>
    </row>
    <row r="29" spans="1:5" ht="26.25">
      <c r="A29" s="153" t="s">
        <v>315</v>
      </c>
      <c r="B29" s="50"/>
      <c r="C29" s="38"/>
      <c r="D29" s="38"/>
      <c r="E29" s="38"/>
    </row>
    <row r="30" spans="1:5" ht="15.75">
      <c r="A30" s="147" t="s">
        <v>309</v>
      </c>
      <c r="B30" s="50"/>
      <c r="C30" s="38"/>
      <c r="D30" s="38"/>
      <c r="E30" s="38"/>
    </row>
    <row r="31" spans="1:5" ht="31.5">
      <c r="A31" s="147" t="s">
        <v>310</v>
      </c>
      <c r="B31" s="50"/>
      <c r="C31" s="38"/>
      <c r="D31" s="38"/>
      <c r="E31" s="38"/>
    </row>
    <row r="32" spans="1:5" ht="15.75">
      <c r="A32" s="147" t="s">
        <v>311</v>
      </c>
      <c r="B32" s="50"/>
      <c r="C32" s="38"/>
      <c r="D32" s="38"/>
      <c r="E32" s="38"/>
    </row>
    <row r="33" spans="1:5" ht="31.5">
      <c r="A33" s="147" t="s">
        <v>312</v>
      </c>
      <c r="B33" s="50"/>
      <c r="C33" s="38"/>
      <c r="D33" s="38"/>
      <c r="E33" s="38"/>
    </row>
    <row r="34" spans="1:5" ht="15.75">
      <c r="A34" s="147" t="s">
        <v>313</v>
      </c>
      <c r="B34" s="50"/>
      <c r="C34" s="38"/>
      <c r="D34" s="38"/>
      <c r="E34" s="38"/>
    </row>
    <row r="35" spans="1:5" ht="15.75">
      <c r="A35" s="147" t="s">
        <v>314</v>
      </c>
      <c r="B35" s="50"/>
      <c r="C35" s="38"/>
      <c r="D35" s="38"/>
      <c r="E35" s="38"/>
    </row>
    <row r="36" spans="1:5" ht="15">
      <c r="A36" s="78" t="s">
        <v>261</v>
      </c>
      <c r="B36" s="50"/>
      <c r="C36" s="38"/>
      <c r="D36" s="38"/>
      <c r="E36" s="38"/>
    </row>
    <row r="37" spans="1:2" ht="15">
      <c r="A37" s="144"/>
      <c r="B37" s="145"/>
    </row>
    <row r="38" spans="1:2" ht="15">
      <c r="A38" s="144"/>
      <c r="B38" s="145"/>
    </row>
    <row r="39" spans="1:2" ht="15">
      <c r="A39" s="144"/>
      <c r="B39" s="145"/>
    </row>
    <row r="40" spans="1:2" ht="15">
      <c r="A40" s="144"/>
      <c r="B40" s="145"/>
    </row>
    <row r="41" spans="1:2" ht="15">
      <c r="A41" s="144"/>
      <c r="B41" s="145"/>
    </row>
    <row r="42" spans="1:2" ht="15">
      <c r="A42" s="144"/>
      <c r="B42" s="145"/>
    </row>
    <row r="43" spans="1:2" ht="15">
      <c r="A43" s="144"/>
      <c r="B43" s="145"/>
    </row>
    <row r="44" spans="1:2" ht="15">
      <c r="A44" s="144"/>
      <c r="B44" s="145"/>
    </row>
    <row r="45" spans="1:2" ht="15">
      <c r="A45" s="144"/>
      <c r="B45" s="145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93" t="s">
        <v>173</v>
      </c>
      <c r="B48" s="4"/>
      <c r="C48" s="4"/>
      <c r="D48" s="4"/>
      <c r="E48" s="4"/>
      <c r="F48" s="4"/>
      <c r="G48" s="4"/>
    </row>
    <row r="49" spans="1:7" ht="15.75">
      <c r="A49" s="94" t="s">
        <v>178</v>
      </c>
      <c r="B49" s="4"/>
      <c r="C49" s="4"/>
      <c r="D49" s="4"/>
      <c r="E49" s="4"/>
      <c r="F49" s="4"/>
      <c r="G49" s="4"/>
    </row>
    <row r="50" spans="1:7" ht="15.75">
      <c r="A50" s="94" t="s">
        <v>179</v>
      </c>
      <c r="B50" s="4"/>
      <c r="C50" s="4"/>
      <c r="D50" s="4"/>
      <c r="E50" s="4"/>
      <c r="F50" s="4"/>
      <c r="G50" s="4"/>
    </row>
    <row r="51" spans="1:7" ht="15.75">
      <c r="A51" s="94" t="s">
        <v>180</v>
      </c>
      <c r="B51" s="4"/>
      <c r="C51" s="4"/>
      <c r="D51" s="4"/>
      <c r="E51" s="4"/>
      <c r="F51" s="4"/>
      <c r="G51" s="4"/>
    </row>
    <row r="52" spans="1:7" ht="15.75">
      <c r="A52" s="94" t="s">
        <v>181</v>
      </c>
      <c r="B52" s="4"/>
      <c r="C52" s="4"/>
      <c r="D52" s="4"/>
      <c r="E52" s="4"/>
      <c r="F52" s="4"/>
      <c r="G52" s="4"/>
    </row>
    <row r="53" spans="1:7" ht="15.75">
      <c r="A53" s="94" t="s">
        <v>182</v>
      </c>
      <c r="B53" s="4"/>
      <c r="C53" s="4"/>
      <c r="D53" s="4"/>
      <c r="E53" s="4"/>
      <c r="F53" s="4"/>
      <c r="G53" s="4"/>
    </row>
    <row r="54" spans="1:7" ht="15">
      <c r="A54" s="93" t="s">
        <v>175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223" t="s">
        <v>235</v>
      </c>
      <c r="B56" s="224"/>
      <c r="C56" s="224"/>
      <c r="D56" s="224"/>
      <c r="E56" s="224"/>
      <c r="F56" s="224"/>
      <c r="G56" s="224"/>
      <c r="H56" s="224"/>
    </row>
    <row r="59" ht="15.75">
      <c r="A59" s="79" t="s">
        <v>184</v>
      </c>
    </row>
    <row r="60" ht="15.75">
      <c r="A60" s="94" t="s">
        <v>185</v>
      </c>
    </row>
    <row r="61" ht="15.75">
      <c r="A61" s="94" t="s">
        <v>186</v>
      </c>
    </row>
    <row r="62" ht="15.75">
      <c r="A62" s="94" t="s">
        <v>187</v>
      </c>
    </row>
    <row r="63" ht="15">
      <c r="A63" s="93" t="s">
        <v>183</v>
      </c>
    </row>
    <row r="64" ht="15.75">
      <c r="A64" s="94" t="s">
        <v>188</v>
      </c>
    </row>
    <row r="66" ht="15.75">
      <c r="A66" s="142" t="s">
        <v>307</v>
      </c>
    </row>
    <row r="67" ht="15.75">
      <c r="A67" s="142" t="s">
        <v>308</v>
      </c>
    </row>
    <row r="68" ht="15.75">
      <c r="A68" s="143" t="s">
        <v>309</v>
      </c>
    </row>
    <row r="69" ht="15.75">
      <c r="A69" s="143" t="s">
        <v>310</v>
      </c>
    </row>
    <row r="70" ht="15.75">
      <c r="A70" s="143" t="s">
        <v>311</v>
      </c>
    </row>
    <row r="71" ht="15.75">
      <c r="A71" s="143" t="s">
        <v>312</v>
      </c>
    </row>
    <row r="72" ht="15.75">
      <c r="A72" s="143" t="s">
        <v>313</v>
      </c>
    </row>
    <row r="73" ht="15.75">
      <c r="A73" s="143" t="s">
        <v>314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 - foot4"/>
    <hyperlink ref="A48" r:id="rId2" display="http://njt.hu/cgi_bin/njt_doc.cgi?docid=142896.245143 - foot4"/>
    <hyperlink ref="A54" r:id="rId3" display="http://njt.hu/cgi_bin/njt_doc.cgi?docid=142896.245143 - foot5"/>
    <hyperlink ref="A63" r:id="rId4" display="http://njt.hu/cgi_bin/njt_doc.cgi?docid=139876.243471 - 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5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A1" sqref="A1:B43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213" t="s">
        <v>64</v>
      </c>
      <c r="B1" s="218"/>
    </row>
    <row r="2" spans="1:7" ht="71.25" customHeight="1">
      <c r="A2" s="212" t="s">
        <v>263</v>
      </c>
      <c r="B2" s="212"/>
      <c r="C2" s="101"/>
      <c r="D2" s="101"/>
      <c r="E2" s="101"/>
      <c r="F2" s="101"/>
      <c r="G2" s="101"/>
    </row>
    <row r="3" spans="1:7" ht="24" customHeight="1">
      <c r="A3" s="97"/>
      <c r="B3" s="97"/>
      <c r="C3" s="101"/>
      <c r="D3" s="101"/>
      <c r="E3" s="101"/>
      <c r="F3" s="101"/>
      <c r="G3" s="101"/>
    </row>
    <row r="4" ht="22.5" customHeight="1">
      <c r="A4" s="4" t="s">
        <v>190</v>
      </c>
    </row>
    <row r="5" spans="1:2" ht="18">
      <c r="A5" s="55" t="s">
        <v>195</v>
      </c>
      <c r="B5" s="54" t="s">
        <v>202</v>
      </c>
    </row>
    <row r="6" spans="1:2" ht="15">
      <c r="A6" s="53" t="s">
        <v>323</v>
      </c>
      <c r="B6" s="53"/>
    </row>
    <row r="7" spans="1:2" ht="15">
      <c r="A7" s="102" t="s">
        <v>324</v>
      </c>
      <c r="B7" s="53"/>
    </row>
    <row r="8" spans="1:2" ht="15">
      <c r="A8" s="53" t="s">
        <v>325</v>
      </c>
      <c r="B8" s="53"/>
    </row>
    <row r="9" spans="1:2" ht="15">
      <c r="A9" s="53" t="s">
        <v>326</v>
      </c>
      <c r="B9" s="53"/>
    </row>
    <row r="10" spans="1:2" ht="15">
      <c r="A10" s="53" t="s">
        <v>327</v>
      </c>
      <c r="B10" s="53"/>
    </row>
    <row r="11" spans="1:2" ht="15">
      <c r="A11" s="53" t="s">
        <v>328</v>
      </c>
      <c r="B11" s="53"/>
    </row>
    <row r="12" spans="1:2" ht="15">
      <c r="A12" s="53" t="s">
        <v>329</v>
      </c>
      <c r="B12" s="53"/>
    </row>
    <row r="13" spans="1:2" ht="15">
      <c r="A13" s="53" t="s">
        <v>330</v>
      </c>
      <c r="B13" s="53"/>
    </row>
    <row r="14" spans="1:2" ht="15">
      <c r="A14" s="100" t="s">
        <v>205</v>
      </c>
      <c r="B14" s="105"/>
    </row>
    <row r="15" spans="1:2" ht="30">
      <c r="A15" s="103" t="s">
        <v>196</v>
      </c>
      <c r="B15" s="53"/>
    </row>
    <row r="16" spans="1:2" ht="30">
      <c r="A16" s="103" t="s">
        <v>198</v>
      </c>
      <c r="B16" s="53"/>
    </row>
    <row r="17" spans="1:2" ht="15">
      <c r="A17" s="104" t="s">
        <v>199</v>
      </c>
      <c r="B17" s="53"/>
    </row>
    <row r="18" spans="1:2" ht="15">
      <c r="A18" s="104" t="s">
        <v>200</v>
      </c>
      <c r="B18" s="53"/>
    </row>
    <row r="19" spans="1:2" ht="15">
      <c r="A19" s="53" t="s">
        <v>203</v>
      </c>
      <c r="B19" s="53"/>
    </row>
    <row r="20" spans="1:2" ht="15">
      <c r="A20" s="64" t="s">
        <v>201</v>
      </c>
      <c r="B20" s="53"/>
    </row>
    <row r="21" spans="1:2" ht="31.5">
      <c r="A21" s="106" t="s">
        <v>204</v>
      </c>
      <c r="B21" s="31"/>
    </row>
    <row r="22" spans="1:2" ht="15.75">
      <c r="A22" s="56" t="s">
        <v>63</v>
      </c>
      <c r="B22" s="57"/>
    </row>
    <row r="25" spans="1:2" ht="18">
      <c r="A25" s="55" t="s">
        <v>195</v>
      </c>
      <c r="B25" s="54" t="s">
        <v>202</v>
      </c>
    </row>
    <row r="26" spans="1:2" ht="15">
      <c r="A26" s="53" t="s">
        <v>323</v>
      </c>
      <c r="B26" s="53"/>
    </row>
    <row r="27" spans="1:2" ht="15">
      <c r="A27" s="102" t="s">
        <v>324</v>
      </c>
      <c r="B27" s="53"/>
    </row>
    <row r="28" spans="1:2" ht="15">
      <c r="A28" s="53" t="s">
        <v>325</v>
      </c>
      <c r="B28" s="53"/>
    </row>
    <row r="29" spans="1:2" ht="15">
      <c r="A29" s="53" t="s">
        <v>326</v>
      </c>
      <c r="B29" s="53"/>
    </row>
    <row r="30" spans="1:2" ht="15">
      <c r="A30" s="53" t="s">
        <v>327</v>
      </c>
      <c r="B30" s="53"/>
    </row>
    <row r="31" spans="1:2" ht="15">
      <c r="A31" s="53" t="s">
        <v>328</v>
      </c>
      <c r="B31" s="53"/>
    </row>
    <row r="32" spans="1:2" ht="15">
      <c r="A32" s="53" t="s">
        <v>329</v>
      </c>
      <c r="B32" s="53"/>
    </row>
    <row r="33" spans="1:2" ht="15">
      <c r="A33" s="53" t="s">
        <v>330</v>
      </c>
      <c r="B33" s="53"/>
    </row>
    <row r="34" spans="1:2" ht="15">
      <c r="A34" s="100" t="s">
        <v>205</v>
      </c>
      <c r="B34" s="105"/>
    </row>
    <row r="35" spans="1:2" ht="30">
      <c r="A35" s="103" t="s">
        <v>196</v>
      </c>
      <c r="B35" s="53"/>
    </row>
    <row r="36" spans="1:2" ht="30">
      <c r="A36" s="103" t="s">
        <v>198</v>
      </c>
      <c r="B36" s="53"/>
    </row>
    <row r="37" spans="1:2" ht="15">
      <c r="A37" s="104" t="s">
        <v>199</v>
      </c>
      <c r="B37" s="53"/>
    </row>
    <row r="38" spans="1:2" ht="15">
      <c r="A38" s="104" t="s">
        <v>200</v>
      </c>
      <c r="B38" s="53"/>
    </row>
    <row r="39" spans="1:2" ht="15">
      <c r="A39" s="53" t="s">
        <v>203</v>
      </c>
      <c r="B39" s="53"/>
    </row>
    <row r="40" spans="1:2" ht="15">
      <c r="A40" s="64" t="s">
        <v>201</v>
      </c>
      <c r="B40" s="53"/>
    </row>
    <row r="41" spans="1:2" ht="31.5">
      <c r="A41" s="106" t="s">
        <v>204</v>
      </c>
      <c r="B41" s="31"/>
    </row>
    <row r="42" spans="1:2" ht="15.75">
      <c r="A42" s="56" t="s">
        <v>63</v>
      </c>
      <c r="B42" s="57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213" t="s">
        <v>64</v>
      </c>
      <c r="B1" s="214"/>
      <c r="C1" s="214"/>
      <c r="D1" s="214"/>
    </row>
    <row r="2" spans="1:4" ht="48.75" customHeight="1">
      <c r="A2" s="212" t="s">
        <v>285</v>
      </c>
      <c r="B2" s="214"/>
      <c r="C2" s="214"/>
      <c r="D2" s="215"/>
    </row>
    <row r="3" spans="1:3" ht="21" customHeight="1">
      <c r="A3" s="97"/>
      <c r="B3" s="98"/>
      <c r="C3" s="98"/>
    </row>
    <row r="4" ht="15">
      <c r="A4" s="4" t="s">
        <v>190</v>
      </c>
    </row>
    <row r="5" spans="1:4" ht="25.5">
      <c r="A5" s="54" t="s">
        <v>158</v>
      </c>
      <c r="B5" s="3" t="s">
        <v>342</v>
      </c>
      <c r="C5" s="126" t="s">
        <v>265</v>
      </c>
      <c r="D5" s="126" t="s">
        <v>267</v>
      </c>
    </row>
    <row r="6" spans="1:4" ht="15">
      <c r="A6" s="16" t="s">
        <v>790</v>
      </c>
      <c r="B6" s="5" t="s">
        <v>490</v>
      </c>
      <c r="C6" s="38"/>
      <c r="D6" s="38"/>
    </row>
    <row r="7" spans="1:4" ht="15">
      <c r="A7" s="25" t="s">
        <v>491</v>
      </c>
      <c r="B7" s="25" t="s">
        <v>490</v>
      </c>
      <c r="C7" s="38"/>
      <c r="D7" s="38"/>
    </row>
    <row r="8" spans="1:4" ht="15">
      <c r="A8" s="25" t="s">
        <v>492</v>
      </c>
      <c r="B8" s="25" t="s">
        <v>490</v>
      </c>
      <c r="C8" s="38"/>
      <c r="D8" s="38"/>
    </row>
    <row r="9" spans="1:4" ht="30">
      <c r="A9" s="16" t="s">
        <v>493</v>
      </c>
      <c r="B9" s="5" t="s">
        <v>494</v>
      </c>
      <c r="C9" s="38"/>
      <c r="D9" s="38"/>
    </row>
    <row r="10" spans="1:4" ht="15">
      <c r="A10" s="16" t="s">
        <v>789</v>
      </c>
      <c r="B10" s="5" t="s">
        <v>495</v>
      </c>
      <c r="C10" s="38"/>
      <c r="D10" s="38"/>
    </row>
    <row r="11" spans="1:4" ht="15">
      <c r="A11" s="25" t="s">
        <v>491</v>
      </c>
      <c r="B11" s="25" t="s">
        <v>495</v>
      </c>
      <c r="C11" s="38"/>
      <c r="D11" s="38"/>
    </row>
    <row r="12" spans="1:4" ht="15">
      <c r="A12" s="25" t="s">
        <v>492</v>
      </c>
      <c r="B12" s="25" t="s">
        <v>496</v>
      </c>
      <c r="C12" s="38"/>
      <c r="D12" s="38"/>
    </row>
    <row r="13" spans="1:4" ht="15">
      <c r="A13" s="15" t="s">
        <v>788</v>
      </c>
      <c r="B13" s="9" t="s">
        <v>497</v>
      </c>
      <c r="C13" s="38"/>
      <c r="D13" s="38"/>
    </row>
    <row r="14" spans="1:4" ht="15">
      <c r="A14" s="29" t="s">
        <v>793</v>
      </c>
      <c r="B14" s="5" t="s">
        <v>498</v>
      </c>
      <c r="C14" s="38"/>
      <c r="D14" s="38"/>
    </row>
    <row r="15" spans="1:4" ht="15">
      <c r="A15" s="25" t="s">
        <v>499</v>
      </c>
      <c r="B15" s="25" t="s">
        <v>498</v>
      </c>
      <c r="C15" s="38"/>
      <c r="D15" s="38"/>
    </row>
    <row r="16" spans="1:4" ht="15">
      <c r="A16" s="25" t="s">
        <v>500</v>
      </c>
      <c r="B16" s="25" t="s">
        <v>498</v>
      </c>
      <c r="C16" s="38"/>
      <c r="D16" s="38"/>
    </row>
    <row r="17" spans="1:4" ht="15">
      <c r="A17" s="29" t="s">
        <v>794</v>
      </c>
      <c r="B17" s="5" t="s">
        <v>501</v>
      </c>
      <c r="C17" s="38"/>
      <c r="D17" s="38"/>
    </row>
    <row r="18" spans="1:4" ht="15">
      <c r="A18" s="25" t="s">
        <v>492</v>
      </c>
      <c r="B18" s="25" t="s">
        <v>501</v>
      </c>
      <c r="C18" s="38"/>
      <c r="D18" s="38"/>
    </row>
    <row r="19" spans="1:4" ht="15">
      <c r="A19" s="17" t="s">
        <v>502</v>
      </c>
      <c r="B19" s="5" t="s">
        <v>503</v>
      </c>
      <c r="C19" s="38"/>
      <c r="D19" s="38"/>
    </row>
    <row r="20" spans="1:4" ht="15">
      <c r="A20" s="17" t="s">
        <v>795</v>
      </c>
      <c r="B20" s="5" t="s">
        <v>504</v>
      </c>
      <c r="C20" s="38"/>
      <c r="D20" s="38"/>
    </row>
    <row r="21" spans="1:4" ht="15">
      <c r="A21" s="25" t="s">
        <v>500</v>
      </c>
      <c r="B21" s="25" t="s">
        <v>504</v>
      </c>
      <c r="C21" s="38"/>
      <c r="D21" s="38"/>
    </row>
    <row r="22" spans="1:4" ht="15">
      <c r="A22" s="25" t="s">
        <v>492</v>
      </c>
      <c r="B22" s="25" t="s">
        <v>504</v>
      </c>
      <c r="C22" s="38"/>
      <c r="D22" s="38"/>
    </row>
    <row r="23" spans="1:4" ht="15">
      <c r="A23" s="30" t="s">
        <v>791</v>
      </c>
      <c r="B23" s="9" t="s">
        <v>505</v>
      </c>
      <c r="C23" s="38"/>
      <c r="D23" s="38"/>
    </row>
    <row r="24" spans="1:4" ht="15">
      <c r="A24" s="29" t="s">
        <v>506</v>
      </c>
      <c r="B24" s="5" t="s">
        <v>507</v>
      </c>
      <c r="C24" s="38"/>
      <c r="D24" s="38"/>
    </row>
    <row r="25" spans="1:4" ht="15">
      <c r="A25" s="29" t="s">
        <v>508</v>
      </c>
      <c r="B25" s="5" t="s">
        <v>509</v>
      </c>
      <c r="C25" s="38"/>
      <c r="D25" s="38"/>
    </row>
    <row r="26" spans="1:4" ht="15">
      <c r="A26" s="29" t="s">
        <v>512</v>
      </c>
      <c r="B26" s="5" t="s">
        <v>513</v>
      </c>
      <c r="C26" s="38"/>
      <c r="D26" s="38"/>
    </row>
    <row r="27" spans="1:4" ht="15">
      <c r="A27" s="29" t="s">
        <v>514</v>
      </c>
      <c r="B27" s="5" t="s">
        <v>515</v>
      </c>
      <c r="C27" s="38"/>
      <c r="D27" s="38"/>
    </row>
    <row r="28" spans="1:4" ht="15">
      <c r="A28" s="29" t="s">
        <v>516</v>
      </c>
      <c r="B28" s="5" t="s">
        <v>517</v>
      </c>
      <c r="C28" s="38"/>
      <c r="D28" s="38"/>
    </row>
    <row r="29" spans="1:4" ht="15">
      <c r="A29" s="59" t="s">
        <v>792</v>
      </c>
      <c r="B29" s="60" t="s">
        <v>518</v>
      </c>
      <c r="C29" s="38"/>
      <c r="D29" s="38"/>
    </row>
    <row r="30" spans="1:4" ht="15">
      <c r="A30" s="29" t="s">
        <v>519</v>
      </c>
      <c r="B30" s="5" t="s">
        <v>520</v>
      </c>
      <c r="C30" s="38"/>
      <c r="D30" s="38"/>
    </row>
    <row r="31" spans="1:4" ht="15">
      <c r="A31" s="16" t="s">
        <v>521</v>
      </c>
      <c r="B31" s="5" t="s">
        <v>522</v>
      </c>
      <c r="C31" s="38"/>
      <c r="D31" s="38"/>
    </row>
    <row r="32" spans="1:4" ht="15">
      <c r="A32" s="29" t="s">
        <v>796</v>
      </c>
      <c r="B32" s="5" t="s">
        <v>523</v>
      </c>
      <c r="C32" s="38"/>
      <c r="D32" s="38"/>
    </row>
    <row r="33" spans="1:4" ht="15">
      <c r="A33" s="25" t="s">
        <v>492</v>
      </c>
      <c r="B33" s="25" t="s">
        <v>523</v>
      </c>
      <c r="C33" s="38"/>
      <c r="D33" s="38"/>
    </row>
    <row r="34" spans="1:4" ht="15">
      <c r="A34" s="29" t="s">
        <v>797</v>
      </c>
      <c r="B34" s="5" t="s">
        <v>524</v>
      </c>
      <c r="C34" s="38"/>
      <c r="D34" s="38"/>
    </row>
    <row r="35" spans="1:4" ht="15">
      <c r="A35" s="25" t="s">
        <v>525</v>
      </c>
      <c r="B35" s="25" t="s">
        <v>524</v>
      </c>
      <c r="C35" s="38"/>
      <c r="D35" s="38"/>
    </row>
    <row r="36" spans="1:4" ht="15">
      <c r="A36" s="25" t="s">
        <v>526</v>
      </c>
      <c r="B36" s="25" t="s">
        <v>524</v>
      </c>
      <c r="C36" s="38"/>
      <c r="D36" s="38"/>
    </row>
    <row r="37" spans="1:4" ht="15">
      <c r="A37" s="25" t="s">
        <v>527</v>
      </c>
      <c r="B37" s="25" t="s">
        <v>524</v>
      </c>
      <c r="C37" s="38"/>
      <c r="D37" s="38"/>
    </row>
    <row r="38" spans="1:4" ht="15">
      <c r="A38" s="25" t="s">
        <v>492</v>
      </c>
      <c r="B38" s="25" t="s">
        <v>524</v>
      </c>
      <c r="C38" s="38"/>
      <c r="D38" s="38"/>
    </row>
    <row r="39" spans="1:4" ht="15">
      <c r="A39" s="59" t="s">
        <v>798</v>
      </c>
      <c r="B39" s="60" t="s">
        <v>528</v>
      </c>
      <c r="C39" s="38"/>
      <c r="D39" s="38"/>
    </row>
    <row r="42" spans="1:4" ht="25.5">
      <c r="A42" s="54" t="s">
        <v>158</v>
      </c>
      <c r="B42" s="3" t="s">
        <v>342</v>
      </c>
      <c r="C42" s="126" t="s">
        <v>265</v>
      </c>
      <c r="D42" s="126" t="s">
        <v>266</v>
      </c>
    </row>
    <row r="43" spans="1:4" ht="15">
      <c r="A43" s="29" t="s">
        <v>864</v>
      </c>
      <c r="B43" s="5" t="s">
        <v>658</v>
      </c>
      <c r="C43" s="38"/>
      <c r="D43" s="38"/>
    </row>
    <row r="44" spans="1:4" ht="15">
      <c r="A44" s="69" t="s">
        <v>491</v>
      </c>
      <c r="B44" s="69" t="s">
        <v>658</v>
      </c>
      <c r="C44" s="38"/>
      <c r="D44" s="38"/>
    </row>
    <row r="45" spans="1:4" ht="30">
      <c r="A45" s="16" t="s">
        <v>659</v>
      </c>
      <c r="B45" s="5" t="s">
        <v>660</v>
      </c>
      <c r="C45" s="38"/>
      <c r="D45" s="38"/>
    </row>
    <row r="46" spans="1:4" ht="15">
      <c r="A46" s="29" t="s">
        <v>60</v>
      </c>
      <c r="B46" s="5" t="s">
        <v>661</v>
      </c>
      <c r="C46" s="38"/>
      <c r="D46" s="38"/>
    </row>
    <row r="47" spans="1:4" ht="15">
      <c r="A47" s="69" t="s">
        <v>491</v>
      </c>
      <c r="B47" s="69" t="s">
        <v>661</v>
      </c>
      <c r="C47" s="38"/>
      <c r="D47" s="38"/>
    </row>
    <row r="48" spans="1:4" ht="15">
      <c r="A48" s="15" t="s">
        <v>13</v>
      </c>
      <c r="B48" s="9" t="s">
        <v>662</v>
      </c>
      <c r="C48" s="38"/>
      <c r="D48" s="38"/>
    </row>
    <row r="49" spans="1:4" ht="15">
      <c r="A49" s="16" t="s">
        <v>61</v>
      </c>
      <c r="B49" s="5" t="s">
        <v>663</v>
      </c>
      <c r="C49" s="38"/>
      <c r="D49" s="38"/>
    </row>
    <row r="50" spans="1:4" ht="15">
      <c r="A50" s="69" t="s">
        <v>499</v>
      </c>
      <c r="B50" s="69" t="s">
        <v>663</v>
      </c>
      <c r="C50" s="38"/>
      <c r="D50" s="38"/>
    </row>
    <row r="51" spans="1:4" ht="15">
      <c r="A51" s="29" t="s">
        <v>664</v>
      </c>
      <c r="B51" s="5" t="s">
        <v>665</v>
      </c>
      <c r="C51" s="38"/>
      <c r="D51" s="38"/>
    </row>
    <row r="52" spans="1:4" ht="15">
      <c r="A52" s="17" t="s">
        <v>62</v>
      </c>
      <c r="B52" s="5" t="s">
        <v>666</v>
      </c>
      <c r="C52" s="38"/>
      <c r="D52" s="38"/>
    </row>
    <row r="53" spans="1:4" ht="15">
      <c r="A53" s="69" t="s">
        <v>500</v>
      </c>
      <c r="B53" s="69" t="s">
        <v>666</v>
      </c>
      <c r="C53" s="38"/>
      <c r="D53" s="38"/>
    </row>
    <row r="54" spans="1:4" ht="15">
      <c r="A54" s="29" t="s">
        <v>667</v>
      </c>
      <c r="B54" s="5" t="s">
        <v>668</v>
      </c>
      <c r="C54" s="38"/>
      <c r="D54" s="38"/>
    </row>
    <row r="55" spans="1:4" ht="15">
      <c r="A55" s="30" t="s">
        <v>14</v>
      </c>
      <c r="B55" s="9" t="s">
        <v>669</v>
      </c>
      <c r="C55" s="38"/>
      <c r="D55" s="38"/>
    </row>
    <row r="56" spans="1:4" ht="15">
      <c r="A56" s="30" t="s">
        <v>673</v>
      </c>
      <c r="B56" s="9" t="s">
        <v>674</v>
      </c>
      <c r="C56" s="38"/>
      <c r="D56" s="38"/>
    </row>
    <row r="57" spans="1:4" ht="15">
      <c r="A57" s="30" t="s">
        <v>675</v>
      </c>
      <c r="B57" s="9" t="s">
        <v>676</v>
      </c>
      <c r="C57" s="38"/>
      <c r="D57" s="38"/>
    </row>
    <row r="58" spans="1:4" ht="15">
      <c r="A58" s="30" t="s">
        <v>679</v>
      </c>
      <c r="B58" s="9" t="s">
        <v>680</v>
      </c>
      <c r="C58" s="38"/>
      <c r="D58" s="38"/>
    </row>
    <row r="59" spans="1:4" ht="15">
      <c r="A59" s="15" t="s">
        <v>189</v>
      </c>
      <c r="B59" s="9" t="s">
        <v>681</v>
      </c>
      <c r="C59" s="38"/>
      <c r="D59" s="38"/>
    </row>
    <row r="60" spans="1:4" ht="15">
      <c r="A60" s="20" t="s">
        <v>682</v>
      </c>
      <c r="B60" s="9" t="s">
        <v>681</v>
      </c>
      <c r="C60" s="38"/>
      <c r="D60" s="38"/>
    </row>
    <row r="61" spans="1:4" ht="15">
      <c r="A61" s="129" t="s">
        <v>16</v>
      </c>
      <c r="B61" s="60" t="s">
        <v>683</v>
      </c>
      <c r="C61" s="38"/>
      <c r="D61" s="38"/>
    </row>
    <row r="62" spans="1:4" ht="15">
      <c r="A62" s="16" t="s">
        <v>684</v>
      </c>
      <c r="B62" s="5" t="s">
        <v>685</v>
      </c>
      <c r="C62" s="38"/>
      <c r="D62" s="38"/>
    </row>
    <row r="63" spans="1:4" ht="15">
      <c r="A63" s="17" t="s">
        <v>686</v>
      </c>
      <c r="B63" s="5" t="s">
        <v>687</v>
      </c>
      <c r="C63" s="38"/>
      <c r="D63" s="38"/>
    </row>
    <row r="64" spans="1:4" ht="15">
      <c r="A64" s="29" t="s">
        <v>688</v>
      </c>
      <c r="B64" s="5" t="s">
        <v>689</v>
      </c>
      <c r="C64" s="38"/>
      <c r="D64" s="38"/>
    </row>
    <row r="65" spans="1:4" ht="15">
      <c r="A65" s="29" t="s">
        <v>869</v>
      </c>
      <c r="B65" s="5" t="s">
        <v>690</v>
      </c>
      <c r="C65" s="38"/>
      <c r="D65" s="38"/>
    </row>
    <row r="66" spans="1:4" ht="15">
      <c r="A66" s="69" t="s">
        <v>525</v>
      </c>
      <c r="B66" s="69" t="s">
        <v>690</v>
      </c>
      <c r="C66" s="38"/>
      <c r="D66" s="38"/>
    </row>
    <row r="67" spans="1:4" ht="15">
      <c r="A67" s="69" t="s">
        <v>526</v>
      </c>
      <c r="B67" s="69" t="s">
        <v>690</v>
      </c>
      <c r="C67" s="38"/>
      <c r="D67" s="38"/>
    </row>
    <row r="68" spans="1:4" ht="15">
      <c r="A68" s="77" t="s">
        <v>527</v>
      </c>
      <c r="B68" s="77" t="s">
        <v>690</v>
      </c>
      <c r="C68" s="38"/>
      <c r="D68" s="38"/>
    </row>
    <row r="69" spans="1:4" ht="15">
      <c r="A69" s="59" t="s">
        <v>17</v>
      </c>
      <c r="B69" s="60" t="s">
        <v>691</v>
      </c>
      <c r="C69" s="38"/>
      <c r="D69" s="38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213" t="s">
        <v>64</v>
      </c>
      <c r="B1" s="214"/>
      <c r="C1" s="214"/>
      <c r="D1" s="214"/>
      <c r="E1" s="214"/>
      <c r="F1" s="214"/>
      <c r="G1" s="214"/>
    </row>
    <row r="2" spans="1:7" ht="25.5" customHeight="1">
      <c r="A2" s="225" t="s">
        <v>260</v>
      </c>
      <c r="B2" s="214"/>
      <c r="C2" s="214"/>
      <c r="D2" s="214"/>
      <c r="E2" s="214"/>
      <c r="F2" s="214"/>
      <c r="G2" s="214"/>
    </row>
    <row r="3" spans="1:7" ht="21.75" customHeight="1">
      <c r="A3" s="127"/>
      <c r="B3" s="98"/>
      <c r="C3" s="98"/>
      <c r="D3" s="98"/>
      <c r="E3" s="98"/>
      <c r="F3" s="98"/>
      <c r="G3" s="98"/>
    </row>
    <row r="4" ht="20.25" customHeight="1">
      <c r="A4" s="4" t="s">
        <v>190</v>
      </c>
    </row>
    <row r="5" spans="1:7" ht="15">
      <c r="A5" s="54" t="s">
        <v>158</v>
      </c>
      <c r="B5" s="3" t="s">
        <v>342</v>
      </c>
      <c r="C5" s="123" t="s">
        <v>258</v>
      </c>
      <c r="D5" s="123" t="s">
        <v>258</v>
      </c>
      <c r="E5" s="123" t="s">
        <v>258</v>
      </c>
      <c r="F5" s="123" t="s">
        <v>258</v>
      </c>
      <c r="G5" s="54" t="s">
        <v>259</v>
      </c>
    </row>
    <row r="6" spans="1:7" ht="26.25" customHeight="1">
      <c r="A6" s="124" t="s">
        <v>256</v>
      </c>
      <c r="B6" s="5" t="s">
        <v>511</v>
      </c>
      <c r="C6" s="38"/>
      <c r="D6" s="38"/>
      <c r="E6" s="38"/>
      <c r="F6" s="38"/>
      <c r="G6" s="38"/>
    </row>
    <row r="7" spans="1:7" ht="26.25" customHeight="1">
      <c r="A7" s="124" t="s">
        <v>257</v>
      </c>
      <c r="B7" s="5" t="s">
        <v>511</v>
      </c>
      <c r="C7" s="38"/>
      <c r="D7" s="38"/>
      <c r="E7" s="38"/>
      <c r="F7" s="38"/>
      <c r="G7" s="38"/>
    </row>
    <row r="8" spans="1:7" ht="22.5" customHeight="1">
      <c r="A8" s="54" t="s">
        <v>261</v>
      </c>
      <c r="B8" s="54"/>
      <c r="C8" s="38"/>
      <c r="D8" s="38"/>
      <c r="E8" s="38"/>
      <c r="F8" s="38"/>
      <c r="G8" s="38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213" t="s">
        <v>64</v>
      </c>
      <c r="B1" s="214"/>
      <c r="C1" s="214"/>
      <c r="D1" s="214"/>
      <c r="E1" s="214"/>
      <c r="F1" s="215"/>
    </row>
    <row r="2" spans="1:6" ht="18.75" customHeight="1">
      <c r="A2" s="212" t="s">
        <v>66</v>
      </c>
      <c r="B2" s="214"/>
      <c r="C2" s="214"/>
      <c r="D2" s="214"/>
      <c r="E2" s="214"/>
      <c r="F2" s="215"/>
    </row>
    <row r="3" ht="18">
      <c r="A3" s="63"/>
    </row>
    <row r="4" ht="15">
      <c r="A4" s="4" t="s">
        <v>190</v>
      </c>
    </row>
    <row r="5" spans="1:6" ht="45">
      <c r="A5" s="2" t="s">
        <v>341</v>
      </c>
      <c r="B5" s="3" t="s">
        <v>342</v>
      </c>
      <c r="C5" s="87" t="s">
        <v>100</v>
      </c>
      <c r="D5" s="87" t="s">
        <v>101</v>
      </c>
      <c r="E5" s="87" t="s">
        <v>102</v>
      </c>
      <c r="F5" s="148" t="s">
        <v>259</v>
      </c>
    </row>
    <row r="6" spans="1:6" ht="15">
      <c r="A6" s="39" t="s">
        <v>343</v>
      </c>
      <c r="B6" s="40" t="s">
        <v>344</v>
      </c>
      <c r="C6" s="53"/>
      <c r="D6" s="53"/>
      <c r="E6" s="53"/>
      <c r="F6" s="38"/>
    </row>
    <row r="7" spans="1:6" ht="15">
      <c r="A7" s="39" t="s">
        <v>345</v>
      </c>
      <c r="B7" s="41" t="s">
        <v>346</v>
      </c>
      <c r="C7" s="53"/>
      <c r="D7" s="53"/>
      <c r="E7" s="53"/>
      <c r="F7" s="38"/>
    </row>
    <row r="8" spans="1:6" ht="15">
      <c r="A8" s="39" t="s">
        <v>347</v>
      </c>
      <c r="B8" s="41" t="s">
        <v>348</v>
      </c>
      <c r="C8" s="53"/>
      <c r="D8" s="53"/>
      <c r="E8" s="53"/>
      <c r="F8" s="38"/>
    </row>
    <row r="9" spans="1:6" ht="15">
      <c r="A9" s="42" t="s">
        <v>349</v>
      </c>
      <c r="B9" s="41" t="s">
        <v>350</v>
      </c>
      <c r="C9" s="53"/>
      <c r="D9" s="53"/>
      <c r="E9" s="53"/>
      <c r="F9" s="38"/>
    </row>
    <row r="10" spans="1:6" ht="15">
      <c r="A10" s="42" t="s">
        <v>351</v>
      </c>
      <c r="B10" s="41" t="s">
        <v>352</v>
      </c>
      <c r="C10" s="53"/>
      <c r="D10" s="53"/>
      <c r="E10" s="53"/>
      <c r="F10" s="38"/>
    </row>
    <row r="11" spans="1:6" ht="15">
      <c r="A11" s="42" t="s">
        <v>353</v>
      </c>
      <c r="B11" s="41" t="s">
        <v>354</v>
      </c>
      <c r="C11" s="53"/>
      <c r="D11" s="53"/>
      <c r="E11" s="53"/>
      <c r="F11" s="38"/>
    </row>
    <row r="12" spans="1:6" ht="15">
      <c r="A12" s="42" t="s">
        <v>355</v>
      </c>
      <c r="B12" s="41" t="s">
        <v>356</v>
      </c>
      <c r="C12" s="53"/>
      <c r="D12" s="53"/>
      <c r="E12" s="53"/>
      <c r="F12" s="38"/>
    </row>
    <row r="13" spans="1:6" ht="15">
      <c r="A13" s="42" t="s">
        <v>357</v>
      </c>
      <c r="B13" s="41" t="s">
        <v>358</v>
      </c>
      <c r="C13" s="53"/>
      <c r="D13" s="53"/>
      <c r="E13" s="53"/>
      <c r="F13" s="38"/>
    </row>
    <row r="14" spans="1:6" ht="15">
      <c r="A14" s="5" t="s">
        <v>359</v>
      </c>
      <c r="B14" s="41" t="s">
        <v>360</v>
      </c>
      <c r="C14" s="53"/>
      <c r="D14" s="53"/>
      <c r="E14" s="53"/>
      <c r="F14" s="38"/>
    </row>
    <row r="15" spans="1:6" ht="15">
      <c r="A15" s="5" t="s">
        <v>361</v>
      </c>
      <c r="B15" s="41" t="s">
        <v>362</v>
      </c>
      <c r="C15" s="53"/>
      <c r="D15" s="53"/>
      <c r="E15" s="53"/>
      <c r="F15" s="38"/>
    </row>
    <row r="16" spans="1:6" ht="15">
      <c r="A16" s="5" t="s">
        <v>363</v>
      </c>
      <c r="B16" s="41" t="s">
        <v>364</v>
      </c>
      <c r="C16" s="53"/>
      <c r="D16" s="53"/>
      <c r="E16" s="53"/>
      <c r="F16" s="38"/>
    </row>
    <row r="17" spans="1:6" ht="15">
      <c r="A17" s="5" t="s">
        <v>365</v>
      </c>
      <c r="B17" s="41" t="s">
        <v>366</v>
      </c>
      <c r="C17" s="53"/>
      <c r="D17" s="53"/>
      <c r="E17" s="53"/>
      <c r="F17" s="38"/>
    </row>
    <row r="18" spans="1:6" ht="15">
      <c r="A18" s="5" t="s">
        <v>800</v>
      </c>
      <c r="B18" s="41" t="s">
        <v>367</v>
      </c>
      <c r="C18" s="53"/>
      <c r="D18" s="53"/>
      <c r="E18" s="53"/>
      <c r="F18" s="38"/>
    </row>
    <row r="19" spans="1:6" ht="15">
      <c r="A19" s="43" t="s">
        <v>696</v>
      </c>
      <c r="B19" s="44" t="s">
        <v>369</v>
      </c>
      <c r="C19" s="53"/>
      <c r="D19" s="53"/>
      <c r="E19" s="53"/>
      <c r="F19" s="38"/>
    </row>
    <row r="20" spans="1:6" ht="15">
      <c r="A20" s="5" t="s">
        <v>370</v>
      </c>
      <c r="B20" s="41" t="s">
        <v>371</v>
      </c>
      <c r="C20" s="53"/>
      <c r="D20" s="53"/>
      <c r="E20" s="53"/>
      <c r="F20" s="38"/>
    </row>
    <row r="21" spans="1:6" ht="15">
      <c r="A21" s="5" t="s">
        <v>372</v>
      </c>
      <c r="B21" s="41" t="s">
        <v>373</v>
      </c>
      <c r="C21" s="53"/>
      <c r="D21" s="53"/>
      <c r="E21" s="53"/>
      <c r="F21" s="38"/>
    </row>
    <row r="22" spans="1:6" ht="15">
      <c r="A22" s="6" t="s">
        <v>374</v>
      </c>
      <c r="B22" s="41" t="s">
        <v>375</v>
      </c>
      <c r="C22" s="53"/>
      <c r="D22" s="53"/>
      <c r="E22" s="53"/>
      <c r="F22" s="38"/>
    </row>
    <row r="23" spans="1:6" ht="15">
      <c r="A23" s="9" t="s">
        <v>697</v>
      </c>
      <c r="B23" s="44" t="s">
        <v>376</v>
      </c>
      <c r="C23" s="53"/>
      <c r="D23" s="53"/>
      <c r="E23" s="53"/>
      <c r="F23" s="38"/>
    </row>
    <row r="24" spans="1:6" ht="15">
      <c r="A24" s="66" t="s">
        <v>830</v>
      </c>
      <c r="B24" s="67" t="s">
        <v>377</v>
      </c>
      <c r="C24" s="53"/>
      <c r="D24" s="53"/>
      <c r="E24" s="53"/>
      <c r="F24" s="38"/>
    </row>
    <row r="25" spans="1:6" ht="15">
      <c r="A25" s="50" t="s">
        <v>801</v>
      </c>
      <c r="B25" s="67" t="s">
        <v>378</v>
      </c>
      <c r="C25" s="53"/>
      <c r="D25" s="53"/>
      <c r="E25" s="53"/>
      <c r="F25" s="38"/>
    </row>
    <row r="26" spans="1:6" ht="15">
      <c r="A26" s="5" t="s">
        <v>379</v>
      </c>
      <c r="B26" s="41" t="s">
        <v>380</v>
      </c>
      <c r="C26" s="53"/>
      <c r="D26" s="53"/>
      <c r="E26" s="53"/>
      <c r="F26" s="38"/>
    </row>
    <row r="27" spans="1:6" ht="15">
      <c r="A27" s="5" t="s">
        <v>381</v>
      </c>
      <c r="B27" s="41" t="s">
        <v>382</v>
      </c>
      <c r="C27" s="53"/>
      <c r="D27" s="53"/>
      <c r="E27" s="53"/>
      <c r="F27" s="38"/>
    </row>
    <row r="28" spans="1:6" ht="15">
      <c r="A28" s="5" t="s">
        <v>383</v>
      </c>
      <c r="B28" s="41" t="s">
        <v>384</v>
      </c>
      <c r="C28" s="53"/>
      <c r="D28" s="53"/>
      <c r="E28" s="53"/>
      <c r="F28" s="38"/>
    </row>
    <row r="29" spans="1:6" ht="15">
      <c r="A29" s="9" t="s">
        <v>707</v>
      </c>
      <c r="B29" s="44" t="s">
        <v>385</v>
      </c>
      <c r="C29" s="53"/>
      <c r="D29" s="53"/>
      <c r="E29" s="53"/>
      <c r="F29" s="38"/>
    </row>
    <row r="30" spans="1:6" ht="15">
      <c r="A30" s="5" t="s">
        <v>386</v>
      </c>
      <c r="B30" s="41" t="s">
        <v>387</v>
      </c>
      <c r="C30" s="53"/>
      <c r="D30" s="53"/>
      <c r="E30" s="53"/>
      <c r="F30" s="38"/>
    </row>
    <row r="31" spans="1:6" ht="15">
      <c r="A31" s="5" t="s">
        <v>388</v>
      </c>
      <c r="B31" s="41" t="s">
        <v>389</v>
      </c>
      <c r="C31" s="53"/>
      <c r="D31" s="53"/>
      <c r="E31" s="53"/>
      <c r="F31" s="38"/>
    </row>
    <row r="32" spans="1:6" ht="15" customHeight="1">
      <c r="A32" s="9" t="s">
        <v>831</v>
      </c>
      <c r="B32" s="44" t="s">
        <v>390</v>
      </c>
      <c r="C32" s="53"/>
      <c r="D32" s="53"/>
      <c r="E32" s="53"/>
      <c r="F32" s="38"/>
    </row>
    <row r="33" spans="1:6" ht="15">
      <c r="A33" s="5" t="s">
        <v>391</v>
      </c>
      <c r="B33" s="41" t="s">
        <v>392</v>
      </c>
      <c r="C33" s="53"/>
      <c r="D33" s="53"/>
      <c r="E33" s="53"/>
      <c r="F33" s="38"/>
    </row>
    <row r="34" spans="1:6" ht="15">
      <c r="A34" s="5" t="s">
        <v>393</v>
      </c>
      <c r="B34" s="41" t="s">
        <v>394</v>
      </c>
      <c r="C34" s="53"/>
      <c r="D34" s="53"/>
      <c r="E34" s="53"/>
      <c r="F34" s="38"/>
    </row>
    <row r="35" spans="1:6" ht="15">
      <c r="A35" s="5" t="s">
        <v>802</v>
      </c>
      <c r="B35" s="41" t="s">
        <v>395</v>
      </c>
      <c r="C35" s="53"/>
      <c r="D35" s="53"/>
      <c r="E35" s="53"/>
      <c r="F35" s="38"/>
    </row>
    <row r="36" spans="1:6" ht="15">
      <c r="A36" s="5" t="s">
        <v>397</v>
      </c>
      <c r="B36" s="41" t="s">
        <v>398</v>
      </c>
      <c r="C36" s="53"/>
      <c r="D36" s="53"/>
      <c r="E36" s="53"/>
      <c r="F36" s="38"/>
    </row>
    <row r="37" spans="1:6" ht="15">
      <c r="A37" s="14" t="s">
        <v>803</v>
      </c>
      <c r="B37" s="41" t="s">
        <v>399</v>
      </c>
      <c r="C37" s="53"/>
      <c r="D37" s="53"/>
      <c r="E37" s="53"/>
      <c r="F37" s="38"/>
    </row>
    <row r="38" spans="1:6" ht="15">
      <c r="A38" s="6" t="s">
        <v>401</v>
      </c>
      <c r="B38" s="41" t="s">
        <v>402</v>
      </c>
      <c r="C38" s="53"/>
      <c r="D38" s="53"/>
      <c r="E38" s="53"/>
      <c r="F38" s="38"/>
    </row>
    <row r="39" spans="1:6" ht="15">
      <c r="A39" s="5" t="s">
        <v>804</v>
      </c>
      <c r="B39" s="41" t="s">
        <v>403</v>
      </c>
      <c r="C39" s="53"/>
      <c r="D39" s="53"/>
      <c r="E39" s="53"/>
      <c r="F39" s="38"/>
    </row>
    <row r="40" spans="1:6" ht="15">
      <c r="A40" s="9" t="s">
        <v>712</v>
      </c>
      <c r="B40" s="44" t="s">
        <v>405</v>
      </c>
      <c r="C40" s="53"/>
      <c r="D40" s="53"/>
      <c r="E40" s="53"/>
      <c r="F40" s="38"/>
    </row>
    <row r="41" spans="1:6" ht="15">
      <c r="A41" s="5" t="s">
        <v>406</v>
      </c>
      <c r="B41" s="41" t="s">
        <v>407</v>
      </c>
      <c r="C41" s="53"/>
      <c r="D41" s="53"/>
      <c r="E41" s="53"/>
      <c r="F41" s="38"/>
    </row>
    <row r="42" spans="1:6" ht="15">
      <c r="A42" s="5" t="s">
        <v>408</v>
      </c>
      <c r="B42" s="41" t="s">
        <v>409</v>
      </c>
      <c r="C42" s="53"/>
      <c r="D42" s="53"/>
      <c r="E42" s="53"/>
      <c r="F42" s="38"/>
    </row>
    <row r="43" spans="1:6" ht="15">
      <c r="A43" s="9" t="s">
        <v>713</v>
      </c>
      <c r="B43" s="44" t="s">
        <v>410</v>
      </c>
      <c r="C43" s="53"/>
      <c r="D43" s="53"/>
      <c r="E43" s="53"/>
      <c r="F43" s="38"/>
    </row>
    <row r="44" spans="1:6" ht="15">
      <c r="A44" s="5" t="s">
        <v>411</v>
      </c>
      <c r="B44" s="41" t="s">
        <v>412</v>
      </c>
      <c r="C44" s="53"/>
      <c r="D44" s="53"/>
      <c r="E44" s="53"/>
      <c r="F44" s="38"/>
    </row>
    <row r="45" spans="1:6" ht="15">
      <c r="A45" s="5" t="s">
        <v>413</v>
      </c>
      <c r="B45" s="41" t="s">
        <v>414</v>
      </c>
      <c r="C45" s="53"/>
      <c r="D45" s="53"/>
      <c r="E45" s="53"/>
      <c r="F45" s="38"/>
    </row>
    <row r="46" spans="1:6" ht="15">
      <c r="A46" s="5" t="s">
        <v>805</v>
      </c>
      <c r="B46" s="41" t="s">
        <v>415</v>
      </c>
      <c r="C46" s="53"/>
      <c r="D46" s="53"/>
      <c r="E46" s="53"/>
      <c r="F46" s="38"/>
    </row>
    <row r="47" spans="1:6" ht="15">
      <c r="A47" s="5" t="s">
        <v>806</v>
      </c>
      <c r="B47" s="41" t="s">
        <v>417</v>
      </c>
      <c r="C47" s="53"/>
      <c r="D47" s="53"/>
      <c r="E47" s="53"/>
      <c r="F47" s="38"/>
    </row>
    <row r="48" spans="1:6" ht="15">
      <c r="A48" s="5" t="s">
        <v>421</v>
      </c>
      <c r="B48" s="41" t="s">
        <v>422</v>
      </c>
      <c r="C48" s="53"/>
      <c r="D48" s="53"/>
      <c r="E48" s="53"/>
      <c r="F48" s="38"/>
    </row>
    <row r="49" spans="1:6" ht="15">
      <c r="A49" s="9" t="s">
        <v>716</v>
      </c>
      <c r="B49" s="44" t="s">
        <v>423</v>
      </c>
      <c r="C49" s="53"/>
      <c r="D49" s="53"/>
      <c r="E49" s="53"/>
      <c r="F49" s="38"/>
    </row>
    <row r="50" spans="1:6" ht="15">
      <c r="A50" s="50" t="s">
        <v>717</v>
      </c>
      <c r="B50" s="67" t="s">
        <v>424</v>
      </c>
      <c r="C50" s="53"/>
      <c r="D50" s="53"/>
      <c r="E50" s="53"/>
      <c r="F50" s="38"/>
    </row>
    <row r="51" spans="1:6" ht="15">
      <c r="A51" s="17" t="s">
        <v>425</v>
      </c>
      <c r="B51" s="41" t="s">
        <v>426</v>
      </c>
      <c r="C51" s="53"/>
      <c r="D51" s="53"/>
      <c r="E51" s="53"/>
      <c r="F51" s="38"/>
    </row>
    <row r="52" spans="1:6" ht="15">
      <c r="A52" s="17" t="s">
        <v>734</v>
      </c>
      <c r="B52" s="41" t="s">
        <v>427</v>
      </c>
      <c r="C52" s="53"/>
      <c r="D52" s="53"/>
      <c r="E52" s="53"/>
      <c r="F52" s="38"/>
    </row>
    <row r="53" spans="1:6" ht="15">
      <c r="A53" s="22" t="s">
        <v>807</v>
      </c>
      <c r="B53" s="41" t="s">
        <v>428</v>
      </c>
      <c r="C53" s="53"/>
      <c r="D53" s="53"/>
      <c r="E53" s="53"/>
      <c r="F53" s="38"/>
    </row>
    <row r="54" spans="1:6" ht="15">
      <c r="A54" s="22" t="s">
        <v>808</v>
      </c>
      <c r="B54" s="41" t="s">
        <v>429</v>
      </c>
      <c r="C54" s="53"/>
      <c r="D54" s="53"/>
      <c r="E54" s="53"/>
      <c r="F54" s="38"/>
    </row>
    <row r="55" spans="1:6" ht="15">
      <c r="A55" s="22" t="s">
        <v>809</v>
      </c>
      <c r="B55" s="41" t="s">
        <v>430</v>
      </c>
      <c r="C55" s="53"/>
      <c r="D55" s="53"/>
      <c r="E55" s="53"/>
      <c r="F55" s="38"/>
    </row>
    <row r="56" spans="1:6" ht="15">
      <c r="A56" s="17" t="s">
        <v>810</v>
      </c>
      <c r="B56" s="41" t="s">
        <v>431</v>
      </c>
      <c r="C56" s="53"/>
      <c r="D56" s="53"/>
      <c r="E56" s="53"/>
      <c r="F56" s="38"/>
    </row>
    <row r="57" spans="1:6" ht="15">
      <c r="A57" s="17" t="s">
        <v>811</v>
      </c>
      <c r="B57" s="41" t="s">
        <v>432</v>
      </c>
      <c r="C57" s="53"/>
      <c r="D57" s="53"/>
      <c r="E57" s="53"/>
      <c r="F57" s="38"/>
    </row>
    <row r="58" spans="1:6" ht="15">
      <c r="A58" s="17" t="s">
        <v>812</v>
      </c>
      <c r="B58" s="41" t="s">
        <v>433</v>
      </c>
      <c r="C58" s="53"/>
      <c r="D58" s="53"/>
      <c r="E58" s="53"/>
      <c r="F58" s="38"/>
    </row>
    <row r="59" spans="1:6" ht="15">
      <c r="A59" s="64" t="s">
        <v>769</v>
      </c>
      <c r="B59" s="67" t="s">
        <v>434</v>
      </c>
      <c r="C59" s="53"/>
      <c r="D59" s="53"/>
      <c r="E59" s="53"/>
      <c r="F59" s="38"/>
    </row>
    <row r="60" spans="1:6" ht="15">
      <c r="A60" s="16" t="s">
        <v>813</v>
      </c>
      <c r="B60" s="41" t="s">
        <v>435</v>
      </c>
      <c r="C60" s="53"/>
      <c r="D60" s="53"/>
      <c r="E60" s="53"/>
      <c r="F60" s="38"/>
    </row>
    <row r="61" spans="1:6" ht="15">
      <c r="A61" s="16" t="s">
        <v>437</v>
      </c>
      <c r="B61" s="41" t="s">
        <v>438</v>
      </c>
      <c r="C61" s="53"/>
      <c r="D61" s="53"/>
      <c r="E61" s="53"/>
      <c r="F61" s="38"/>
    </row>
    <row r="62" spans="1:6" ht="15">
      <c r="A62" s="16" t="s">
        <v>439</v>
      </c>
      <c r="B62" s="41" t="s">
        <v>440</v>
      </c>
      <c r="C62" s="53"/>
      <c r="D62" s="53"/>
      <c r="E62" s="53"/>
      <c r="F62" s="38"/>
    </row>
    <row r="63" spans="1:6" ht="15">
      <c r="A63" s="16" t="s">
        <v>771</v>
      </c>
      <c r="B63" s="41" t="s">
        <v>441</v>
      </c>
      <c r="C63" s="53"/>
      <c r="D63" s="53"/>
      <c r="E63" s="53"/>
      <c r="F63" s="38"/>
    </row>
    <row r="64" spans="1:6" ht="15">
      <c r="A64" s="16" t="s">
        <v>814</v>
      </c>
      <c r="B64" s="41" t="s">
        <v>442</v>
      </c>
      <c r="C64" s="53"/>
      <c r="D64" s="53"/>
      <c r="E64" s="53"/>
      <c r="F64" s="38"/>
    </row>
    <row r="65" spans="1:6" ht="15">
      <c r="A65" s="16" t="s">
        <v>773</v>
      </c>
      <c r="B65" s="41" t="s">
        <v>443</v>
      </c>
      <c r="C65" s="53"/>
      <c r="D65" s="53"/>
      <c r="E65" s="53"/>
      <c r="F65" s="38"/>
    </row>
    <row r="66" spans="1:6" ht="15">
      <c r="A66" s="16" t="s">
        <v>815</v>
      </c>
      <c r="B66" s="41" t="s">
        <v>444</v>
      </c>
      <c r="C66" s="53"/>
      <c r="D66" s="53"/>
      <c r="E66" s="53"/>
      <c r="F66" s="38"/>
    </row>
    <row r="67" spans="1:6" ht="15">
      <c r="A67" s="16" t="s">
        <v>816</v>
      </c>
      <c r="B67" s="41" t="s">
        <v>446</v>
      </c>
      <c r="C67" s="53"/>
      <c r="D67" s="53"/>
      <c r="E67" s="53"/>
      <c r="F67" s="38"/>
    </row>
    <row r="68" spans="1:6" ht="15">
      <c r="A68" s="16" t="s">
        <v>447</v>
      </c>
      <c r="B68" s="41" t="s">
        <v>448</v>
      </c>
      <c r="C68" s="53"/>
      <c r="D68" s="53"/>
      <c r="E68" s="53"/>
      <c r="F68" s="38"/>
    </row>
    <row r="69" spans="1:6" ht="15">
      <c r="A69" s="29" t="s">
        <v>449</v>
      </c>
      <c r="B69" s="41" t="s">
        <v>450</v>
      </c>
      <c r="C69" s="53"/>
      <c r="D69" s="53"/>
      <c r="E69" s="53"/>
      <c r="F69" s="38"/>
    </row>
    <row r="70" spans="1:6" ht="15">
      <c r="A70" s="16" t="s">
        <v>817</v>
      </c>
      <c r="B70" s="41" t="s">
        <v>451</v>
      </c>
      <c r="C70" s="53"/>
      <c r="D70" s="53"/>
      <c r="E70" s="53"/>
      <c r="F70" s="38"/>
    </row>
    <row r="71" spans="1:6" ht="15">
      <c r="A71" s="29" t="s">
        <v>154</v>
      </c>
      <c r="B71" s="41" t="s">
        <v>452</v>
      </c>
      <c r="C71" s="53"/>
      <c r="D71" s="53"/>
      <c r="E71" s="53"/>
      <c r="F71" s="38"/>
    </row>
    <row r="72" spans="1:6" ht="15">
      <c r="A72" s="29" t="s">
        <v>155</v>
      </c>
      <c r="B72" s="41" t="s">
        <v>452</v>
      </c>
      <c r="C72" s="53"/>
      <c r="D72" s="53"/>
      <c r="E72" s="53"/>
      <c r="F72" s="38"/>
    </row>
    <row r="73" spans="1:6" ht="15">
      <c r="A73" s="64" t="s">
        <v>777</v>
      </c>
      <c r="B73" s="67" t="s">
        <v>453</v>
      </c>
      <c r="C73" s="53"/>
      <c r="D73" s="53"/>
      <c r="E73" s="53"/>
      <c r="F73" s="38"/>
    </row>
    <row r="74" spans="1:6" ht="15.75">
      <c r="A74" s="85" t="s">
        <v>99</v>
      </c>
      <c r="B74" s="67"/>
      <c r="C74" s="53"/>
      <c r="D74" s="53"/>
      <c r="E74" s="53"/>
      <c r="F74" s="38"/>
    </row>
    <row r="75" spans="1:6" ht="15">
      <c r="A75" s="45" t="s">
        <v>454</v>
      </c>
      <c r="B75" s="41" t="s">
        <v>455</v>
      </c>
      <c r="C75" s="53"/>
      <c r="D75" s="53"/>
      <c r="E75" s="53"/>
      <c r="F75" s="38"/>
    </row>
    <row r="76" spans="1:6" ht="15">
      <c r="A76" s="45" t="s">
        <v>818</v>
      </c>
      <c r="B76" s="41" t="s">
        <v>456</v>
      </c>
      <c r="C76" s="53"/>
      <c r="D76" s="53"/>
      <c r="E76" s="53"/>
      <c r="F76" s="38"/>
    </row>
    <row r="77" spans="1:6" ht="15">
      <c r="A77" s="45" t="s">
        <v>458</v>
      </c>
      <c r="B77" s="41" t="s">
        <v>459</v>
      </c>
      <c r="C77" s="53"/>
      <c r="D77" s="53"/>
      <c r="E77" s="53"/>
      <c r="F77" s="38"/>
    </row>
    <row r="78" spans="1:6" ht="15">
      <c r="A78" s="45" t="s">
        <v>460</v>
      </c>
      <c r="B78" s="41" t="s">
        <v>461</v>
      </c>
      <c r="C78" s="53"/>
      <c r="D78" s="53"/>
      <c r="E78" s="53"/>
      <c r="F78" s="38"/>
    </row>
    <row r="79" spans="1:6" ht="15">
      <c r="A79" s="6" t="s">
        <v>462</v>
      </c>
      <c r="B79" s="41" t="s">
        <v>463</v>
      </c>
      <c r="C79" s="53"/>
      <c r="D79" s="53"/>
      <c r="E79" s="53"/>
      <c r="F79" s="38"/>
    </row>
    <row r="80" spans="1:6" ht="15">
      <c r="A80" s="6" t="s">
        <v>464</v>
      </c>
      <c r="B80" s="41" t="s">
        <v>465</v>
      </c>
      <c r="C80" s="53"/>
      <c r="D80" s="53"/>
      <c r="E80" s="53"/>
      <c r="F80" s="38"/>
    </row>
    <row r="81" spans="1:6" ht="15">
      <c r="A81" s="6" t="s">
        <v>466</v>
      </c>
      <c r="B81" s="41" t="s">
        <v>467</v>
      </c>
      <c r="C81" s="53"/>
      <c r="D81" s="53"/>
      <c r="E81" s="53"/>
      <c r="F81" s="38"/>
    </row>
    <row r="82" spans="1:6" ht="15">
      <c r="A82" s="65" t="s">
        <v>779</v>
      </c>
      <c r="B82" s="67" t="s">
        <v>468</v>
      </c>
      <c r="C82" s="53"/>
      <c r="D82" s="53"/>
      <c r="E82" s="53"/>
      <c r="F82" s="38"/>
    </row>
    <row r="83" spans="1:6" ht="15">
      <c r="A83" s="17" t="s">
        <v>469</v>
      </c>
      <c r="B83" s="41" t="s">
        <v>470</v>
      </c>
      <c r="C83" s="53"/>
      <c r="D83" s="53"/>
      <c r="E83" s="53"/>
      <c r="F83" s="38"/>
    </row>
    <row r="84" spans="1:6" ht="15">
      <c r="A84" s="17" t="s">
        <v>471</v>
      </c>
      <c r="B84" s="41" t="s">
        <v>472</v>
      </c>
      <c r="C84" s="53"/>
      <c r="D84" s="53"/>
      <c r="E84" s="53"/>
      <c r="F84" s="38"/>
    </row>
    <row r="85" spans="1:6" ht="15">
      <c r="A85" s="17" t="s">
        <v>473</v>
      </c>
      <c r="B85" s="41" t="s">
        <v>474</v>
      </c>
      <c r="C85" s="53"/>
      <c r="D85" s="53"/>
      <c r="E85" s="53"/>
      <c r="F85" s="38"/>
    </row>
    <row r="86" spans="1:6" ht="15">
      <c r="A86" s="17" t="s">
        <v>475</v>
      </c>
      <c r="B86" s="41" t="s">
        <v>476</v>
      </c>
      <c r="C86" s="53"/>
      <c r="D86" s="53"/>
      <c r="E86" s="53"/>
      <c r="F86" s="38"/>
    </row>
    <row r="87" spans="1:6" ht="15">
      <c r="A87" s="64" t="s">
        <v>780</v>
      </c>
      <c r="B87" s="67" t="s">
        <v>477</v>
      </c>
      <c r="C87" s="53"/>
      <c r="D87" s="53"/>
      <c r="E87" s="53"/>
      <c r="F87" s="38"/>
    </row>
    <row r="88" spans="1:6" ht="15">
      <c r="A88" s="17" t="s">
        <v>478</v>
      </c>
      <c r="B88" s="41" t="s">
        <v>479</v>
      </c>
      <c r="C88" s="53"/>
      <c r="D88" s="53"/>
      <c r="E88" s="53"/>
      <c r="F88" s="38"/>
    </row>
    <row r="89" spans="1:6" ht="15">
      <c r="A89" s="17" t="s">
        <v>819</v>
      </c>
      <c r="B89" s="41" t="s">
        <v>480</v>
      </c>
      <c r="C89" s="53"/>
      <c r="D89" s="53"/>
      <c r="E89" s="53"/>
      <c r="F89" s="38"/>
    </row>
    <row r="90" spans="1:6" ht="15">
      <c r="A90" s="17" t="s">
        <v>820</v>
      </c>
      <c r="B90" s="41" t="s">
        <v>481</v>
      </c>
      <c r="C90" s="53"/>
      <c r="D90" s="53"/>
      <c r="E90" s="53"/>
      <c r="F90" s="38"/>
    </row>
    <row r="91" spans="1:6" ht="15">
      <c r="A91" s="17" t="s">
        <v>821</v>
      </c>
      <c r="B91" s="41" t="s">
        <v>482</v>
      </c>
      <c r="C91" s="53"/>
      <c r="D91" s="53"/>
      <c r="E91" s="53"/>
      <c r="F91" s="38"/>
    </row>
    <row r="92" spans="1:6" ht="15">
      <c r="A92" s="17" t="s">
        <v>822</v>
      </c>
      <c r="B92" s="41" t="s">
        <v>483</v>
      </c>
      <c r="C92" s="53"/>
      <c r="D92" s="53"/>
      <c r="E92" s="53"/>
      <c r="F92" s="38"/>
    </row>
    <row r="93" spans="1:6" ht="15">
      <c r="A93" s="17" t="s">
        <v>823</v>
      </c>
      <c r="B93" s="41" t="s">
        <v>484</v>
      </c>
      <c r="C93" s="53"/>
      <c r="D93" s="53"/>
      <c r="E93" s="53"/>
      <c r="F93" s="38"/>
    </row>
    <row r="94" spans="1:6" ht="15">
      <c r="A94" s="17" t="s">
        <v>485</v>
      </c>
      <c r="B94" s="41" t="s">
        <v>486</v>
      </c>
      <c r="C94" s="53"/>
      <c r="D94" s="53"/>
      <c r="E94" s="53"/>
      <c r="F94" s="38"/>
    </row>
    <row r="95" spans="1:6" ht="15">
      <c r="A95" s="17" t="s">
        <v>824</v>
      </c>
      <c r="B95" s="41" t="s">
        <v>487</v>
      </c>
      <c r="C95" s="53"/>
      <c r="D95" s="53"/>
      <c r="E95" s="53"/>
      <c r="F95" s="38"/>
    </row>
    <row r="96" spans="1:6" ht="15">
      <c r="A96" s="64" t="s">
        <v>781</v>
      </c>
      <c r="B96" s="67" t="s">
        <v>488</v>
      </c>
      <c r="C96" s="53"/>
      <c r="D96" s="53"/>
      <c r="E96" s="53"/>
      <c r="F96" s="38"/>
    </row>
    <row r="97" spans="1:6" ht="15.75">
      <c r="A97" s="85" t="s">
        <v>98</v>
      </c>
      <c r="B97" s="67"/>
      <c r="C97" s="53"/>
      <c r="D97" s="53"/>
      <c r="E97" s="53"/>
      <c r="F97" s="38"/>
    </row>
    <row r="98" spans="1:6" ht="15.75">
      <c r="A98" s="46" t="s">
        <v>832</v>
      </c>
      <c r="B98" s="47" t="s">
        <v>489</v>
      </c>
      <c r="C98" s="53"/>
      <c r="D98" s="53"/>
      <c r="E98" s="53"/>
      <c r="F98" s="38"/>
    </row>
    <row r="99" spans="1:25" ht="15">
      <c r="A99" s="17" t="s">
        <v>825</v>
      </c>
      <c r="B99" s="5" t="s">
        <v>490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493</v>
      </c>
      <c r="B100" s="5" t="s">
        <v>494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826</v>
      </c>
      <c r="B101" s="5" t="s">
        <v>495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788</v>
      </c>
      <c r="B102" s="9" t="s">
        <v>497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827</v>
      </c>
      <c r="B103" s="5" t="s">
        <v>498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794</v>
      </c>
      <c r="B104" s="5" t="s">
        <v>501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502</v>
      </c>
      <c r="B105" s="5" t="s">
        <v>503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828</v>
      </c>
      <c r="B106" s="5" t="s">
        <v>504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791</v>
      </c>
      <c r="B107" s="9" t="s">
        <v>505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506</v>
      </c>
      <c r="B108" s="5" t="s">
        <v>507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508</v>
      </c>
      <c r="B109" s="5" t="s">
        <v>509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510</v>
      </c>
      <c r="B110" s="9" t="s">
        <v>511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512</v>
      </c>
      <c r="B111" s="5" t="s">
        <v>513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514</v>
      </c>
      <c r="B112" s="5" t="s">
        <v>515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516</v>
      </c>
      <c r="B113" s="5" t="s">
        <v>517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792</v>
      </c>
      <c r="B114" s="50" t="s">
        <v>518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519</v>
      </c>
      <c r="B115" s="5" t="s">
        <v>520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521</v>
      </c>
      <c r="B116" s="5" t="s">
        <v>522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829</v>
      </c>
      <c r="B117" s="5" t="s">
        <v>523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797</v>
      </c>
      <c r="B118" s="5" t="s">
        <v>524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798</v>
      </c>
      <c r="B119" s="50" t="s">
        <v>528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529</v>
      </c>
      <c r="B120" s="5" t="s">
        <v>530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833</v>
      </c>
      <c r="B121" s="52" t="s">
        <v>531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870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213" t="s">
        <v>64</v>
      </c>
      <c r="B1" s="218"/>
      <c r="C1" s="218"/>
    </row>
    <row r="2" spans="1:3" ht="26.25" customHeight="1">
      <c r="A2" s="212" t="s">
        <v>289</v>
      </c>
      <c r="B2" s="212"/>
      <c r="C2" s="212"/>
    </row>
    <row r="3" spans="1:3" ht="18.75" customHeight="1">
      <c r="A3" s="127"/>
      <c r="B3" s="130"/>
      <c r="C3" s="130"/>
    </row>
    <row r="4" ht="23.25" customHeight="1">
      <c r="A4" s="4" t="s">
        <v>190</v>
      </c>
    </row>
    <row r="5" spans="1:3" ht="25.5">
      <c r="A5" s="54" t="s">
        <v>158</v>
      </c>
      <c r="B5" s="3" t="s">
        <v>342</v>
      </c>
      <c r="C5" s="126" t="s">
        <v>262</v>
      </c>
    </row>
    <row r="6" spans="1:3" ht="15">
      <c r="A6" s="16" t="s">
        <v>739</v>
      </c>
      <c r="B6" s="6" t="s">
        <v>429</v>
      </c>
      <c r="C6" s="38"/>
    </row>
    <row r="7" spans="1:3" ht="15">
      <c r="A7" s="16" t="s">
        <v>740</v>
      </c>
      <c r="B7" s="6" t="s">
        <v>429</v>
      </c>
      <c r="C7" s="38"/>
    </row>
    <row r="8" spans="1:3" ht="15">
      <c r="A8" s="16" t="s">
        <v>741</v>
      </c>
      <c r="B8" s="6" t="s">
        <v>429</v>
      </c>
      <c r="C8" s="38"/>
    </row>
    <row r="9" spans="1:3" ht="15">
      <c r="A9" s="16" t="s">
        <v>742</v>
      </c>
      <c r="B9" s="6" t="s">
        <v>429</v>
      </c>
      <c r="C9" s="38"/>
    </row>
    <row r="10" spans="1:3" ht="15">
      <c r="A10" s="17" t="s">
        <v>743</v>
      </c>
      <c r="B10" s="6" t="s">
        <v>429</v>
      </c>
      <c r="C10" s="38"/>
    </row>
    <row r="11" spans="1:3" ht="15">
      <c r="A11" s="17" t="s">
        <v>744</v>
      </c>
      <c r="B11" s="6" t="s">
        <v>429</v>
      </c>
      <c r="C11" s="38"/>
    </row>
    <row r="12" spans="1:3" ht="15">
      <c r="A12" s="20" t="s">
        <v>272</v>
      </c>
      <c r="B12" s="18" t="s">
        <v>429</v>
      </c>
      <c r="C12" s="38"/>
    </row>
    <row r="13" spans="1:3" ht="15">
      <c r="A13" s="16" t="s">
        <v>745</v>
      </c>
      <c r="B13" s="6" t="s">
        <v>430</v>
      </c>
      <c r="C13" s="38"/>
    </row>
    <row r="14" spans="1:3" ht="15">
      <c r="A14" s="21" t="s">
        <v>271</v>
      </c>
      <c r="B14" s="18" t="s">
        <v>430</v>
      </c>
      <c r="C14" s="38"/>
    </row>
    <row r="15" spans="1:3" ht="15">
      <c r="A15" s="16" t="s">
        <v>746</v>
      </c>
      <c r="B15" s="6" t="s">
        <v>431</v>
      </c>
      <c r="C15" s="38"/>
    </row>
    <row r="16" spans="1:3" ht="15">
      <c r="A16" s="16" t="s">
        <v>747</v>
      </c>
      <c r="B16" s="6" t="s">
        <v>431</v>
      </c>
      <c r="C16" s="38"/>
    </row>
    <row r="17" spans="1:3" ht="15">
      <c r="A17" s="17" t="s">
        <v>748</v>
      </c>
      <c r="B17" s="6" t="s">
        <v>431</v>
      </c>
      <c r="C17" s="38"/>
    </row>
    <row r="18" spans="1:3" ht="15">
      <c r="A18" s="17" t="s">
        <v>749</v>
      </c>
      <c r="B18" s="6" t="s">
        <v>431</v>
      </c>
      <c r="C18" s="38"/>
    </row>
    <row r="19" spans="1:3" ht="15">
      <c r="A19" s="17" t="s">
        <v>750</v>
      </c>
      <c r="B19" s="6" t="s">
        <v>431</v>
      </c>
      <c r="C19" s="38"/>
    </row>
    <row r="20" spans="1:3" ht="30">
      <c r="A20" s="22" t="s">
        <v>751</v>
      </c>
      <c r="B20" s="6" t="s">
        <v>431</v>
      </c>
      <c r="C20" s="38"/>
    </row>
    <row r="21" spans="1:3" ht="15">
      <c r="A21" s="15" t="s">
        <v>270</v>
      </c>
      <c r="B21" s="18" t="s">
        <v>431</v>
      </c>
      <c r="C21" s="38"/>
    </row>
    <row r="22" spans="1:3" ht="15">
      <c r="A22" s="16" t="s">
        <v>752</v>
      </c>
      <c r="B22" s="6" t="s">
        <v>432</v>
      </c>
      <c r="C22" s="38"/>
    </row>
    <row r="23" spans="1:3" ht="15">
      <c r="A23" s="16" t="s">
        <v>753</v>
      </c>
      <c r="B23" s="6" t="s">
        <v>432</v>
      </c>
      <c r="C23" s="38"/>
    </row>
    <row r="24" spans="1:3" ht="15">
      <c r="A24" s="15" t="s">
        <v>269</v>
      </c>
      <c r="B24" s="10" t="s">
        <v>432</v>
      </c>
      <c r="C24" s="38"/>
    </row>
    <row r="25" spans="1:3" ht="15">
      <c r="A25" s="16" t="s">
        <v>754</v>
      </c>
      <c r="B25" s="6" t="s">
        <v>433</v>
      </c>
      <c r="C25" s="38"/>
    </row>
    <row r="26" spans="1:3" ht="15">
      <c r="A26" s="16" t="s">
        <v>757</v>
      </c>
      <c r="B26" s="6" t="s">
        <v>433</v>
      </c>
      <c r="C26" s="38"/>
    </row>
    <row r="27" spans="1:3" ht="15">
      <c r="A27" s="17" t="s">
        <v>758</v>
      </c>
      <c r="B27" s="6" t="s">
        <v>433</v>
      </c>
      <c r="C27" s="38"/>
    </row>
    <row r="28" spans="1:3" ht="15">
      <c r="A28" s="17" t="s">
        <v>759</v>
      </c>
      <c r="B28" s="6" t="s">
        <v>433</v>
      </c>
      <c r="C28" s="38"/>
    </row>
    <row r="29" spans="1:3" ht="15">
      <c r="A29" s="17" t="s">
        <v>760</v>
      </c>
      <c r="B29" s="6" t="s">
        <v>433</v>
      </c>
      <c r="C29" s="38"/>
    </row>
    <row r="30" spans="1:3" ht="15">
      <c r="A30" s="17" t="s">
        <v>761</v>
      </c>
      <c r="B30" s="6" t="s">
        <v>433</v>
      </c>
      <c r="C30" s="38"/>
    </row>
    <row r="31" spans="1:3" ht="15">
      <c r="A31" s="17" t="s">
        <v>762</v>
      </c>
      <c r="B31" s="6" t="s">
        <v>433</v>
      </c>
      <c r="C31" s="38"/>
    </row>
    <row r="32" spans="1:3" ht="15">
      <c r="A32" s="17" t="s">
        <v>763</v>
      </c>
      <c r="B32" s="6" t="s">
        <v>433</v>
      </c>
      <c r="C32" s="38"/>
    </row>
    <row r="33" spans="1:3" ht="15">
      <c r="A33" s="17" t="s">
        <v>764</v>
      </c>
      <c r="B33" s="6" t="s">
        <v>433</v>
      </c>
      <c r="C33" s="38"/>
    </row>
    <row r="34" spans="1:3" ht="15">
      <c r="A34" s="17" t="s">
        <v>765</v>
      </c>
      <c r="B34" s="6" t="s">
        <v>433</v>
      </c>
      <c r="C34" s="38"/>
    </row>
    <row r="35" spans="1:3" ht="30">
      <c r="A35" s="17" t="s">
        <v>766</v>
      </c>
      <c r="B35" s="6" t="s">
        <v>433</v>
      </c>
      <c r="C35" s="38"/>
    </row>
    <row r="36" spans="1:3" ht="30">
      <c r="A36" s="17" t="s">
        <v>767</v>
      </c>
      <c r="B36" s="6" t="s">
        <v>433</v>
      </c>
      <c r="C36" s="38"/>
    </row>
    <row r="37" spans="1:3" ht="15">
      <c r="A37" s="15" t="s">
        <v>768</v>
      </c>
      <c r="B37" s="18" t="s">
        <v>433</v>
      </c>
      <c r="C37" s="38"/>
    </row>
    <row r="38" spans="1:3" ht="15.75">
      <c r="A38" s="23" t="s">
        <v>769</v>
      </c>
      <c r="B38" s="12" t="s">
        <v>434</v>
      </c>
      <c r="C38" s="3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1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213" t="s">
        <v>64</v>
      </c>
      <c r="B1" s="214"/>
      <c r="C1" s="214"/>
    </row>
    <row r="2" spans="1:3" ht="27" customHeight="1">
      <c r="A2" s="212" t="s">
        <v>286</v>
      </c>
      <c r="B2" s="214"/>
      <c r="C2" s="214"/>
    </row>
    <row r="3" spans="1:3" ht="19.5" customHeight="1">
      <c r="A3" s="97"/>
      <c r="B3" s="98"/>
      <c r="C3" s="98"/>
    </row>
    <row r="4" ht="15">
      <c r="A4" s="4" t="s">
        <v>190</v>
      </c>
    </row>
    <row r="5" spans="1:3" ht="25.5">
      <c r="A5" s="54" t="s">
        <v>158</v>
      </c>
      <c r="B5" s="3" t="s">
        <v>342</v>
      </c>
      <c r="C5" s="126" t="s">
        <v>262</v>
      </c>
    </row>
    <row r="6" spans="1:3" ht="15">
      <c r="A6" s="17" t="s">
        <v>103</v>
      </c>
      <c r="B6" s="6" t="s">
        <v>441</v>
      </c>
      <c r="C6" s="38"/>
    </row>
    <row r="7" spans="1:3" ht="15">
      <c r="A7" s="17" t="s">
        <v>104</v>
      </c>
      <c r="B7" s="6" t="s">
        <v>441</v>
      </c>
      <c r="C7" s="38"/>
    </row>
    <row r="8" spans="1:3" ht="15">
      <c r="A8" s="17" t="s">
        <v>105</v>
      </c>
      <c r="B8" s="6" t="s">
        <v>441</v>
      </c>
      <c r="C8" s="38"/>
    </row>
    <row r="9" spans="1:3" ht="15">
      <c r="A9" s="17" t="s">
        <v>106</v>
      </c>
      <c r="B9" s="6" t="s">
        <v>441</v>
      </c>
      <c r="C9" s="38"/>
    </row>
    <row r="10" spans="1:3" ht="15">
      <c r="A10" s="17" t="s">
        <v>107</v>
      </c>
      <c r="B10" s="6" t="s">
        <v>441</v>
      </c>
      <c r="C10" s="38"/>
    </row>
    <row r="11" spans="1:3" ht="15">
      <c r="A11" s="17" t="s">
        <v>108</v>
      </c>
      <c r="B11" s="6" t="s">
        <v>441</v>
      </c>
      <c r="C11" s="38"/>
    </row>
    <row r="12" spans="1:3" ht="15">
      <c r="A12" s="17" t="s">
        <v>109</v>
      </c>
      <c r="B12" s="6" t="s">
        <v>441</v>
      </c>
      <c r="C12" s="38"/>
    </row>
    <row r="13" spans="1:3" ht="15">
      <c r="A13" s="17" t="s">
        <v>110</v>
      </c>
      <c r="B13" s="6" t="s">
        <v>441</v>
      </c>
      <c r="C13" s="38"/>
    </row>
    <row r="14" spans="1:3" ht="15">
      <c r="A14" s="17" t="s">
        <v>111</v>
      </c>
      <c r="B14" s="6" t="s">
        <v>441</v>
      </c>
      <c r="C14" s="38"/>
    </row>
    <row r="15" spans="1:3" ht="15">
      <c r="A15" s="17" t="s">
        <v>112</v>
      </c>
      <c r="B15" s="6" t="s">
        <v>441</v>
      </c>
      <c r="C15" s="38"/>
    </row>
    <row r="16" spans="1:3" ht="25.5">
      <c r="A16" s="15" t="s">
        <v>771</v>
      </c>
      <c r="B16" s="10" t="s">
        <v>441</v>
      </c>
      <c r="C16" s="38"/>
    </row>
    <row r="17" spans="1:3" ht="15">
      <c r="A17" s="17" t="s">
        <v>103</v>
      </c>
      <c r="B17" s="6" t="s">
        <v>442</v>
      </c>
      <c r="C17" s="38"/>
    </row>
    <row r="18" spans="1:3" ht="15">
      <c r="A18" s="17" t="s">
        <v>104</v>
      </c>
      <c r="B18" s="6" t="s">
        <v>442</v>
      </c>
      <c r="C18" s="38"/>
    </row>
    <row r="19" spans="1:3" ht="15">
      <c r="A19" s="17" t="s">
        <v>105</v>
      </c>
      <c r="B19" s="6" t="s">
        <v>442</v>
      </c>
      <c r="C19" s="38"/>
    </row>
    <row r="20" spans="1:3" ht="15">
      <c r="A20" s="17" t="s">
        <v>106</v>
      </c>
      <c r="B20" s="6" t="s">
        <v>442</v>
      </c>
      <c r="C20" s="38"/>
    </row>
    <row r="21" spans="1:3" ht="15">
      <c r="A21" s="17" t="s">
        <v>107</v>
      </c>
      <c r="B21" s="6" t="s">
        <v>442</v>
      </c>
      <c r="C21" s="38"/>
    </row>
    <row r="22" spans="1:3" ht="15">
      <c r="A22" s="17" t="s">
        <v>108</v>
      </c>
      <c r="B22" s="6" t="s">
        <v>442</v>
      </c>
      <c r="C22" s="38"/>
    </row>
    <row r="23" spans="1:3" ht="15">
      <c r="A23" s="17" t="s">
        <v>109</v>
      </c>
      <c r="B23" s="6" t="s">
        <v>442</v>
      </c>
      <c r="C23" s="38"/>
    </row>
    <row r="24" spans="1:3" ht="15">
      <c r="A24" s="17" t="s">
        <v>110</v>
      </c>
      <c r="B24" s="6" t="s">
        <v>442</v>
      </c>
      <c r="C24" s="38"/>
    </row>
    <row r="25" spans="1:3" ht="15">
      <c r="A25" s="17" t="s">
        <v>111</v>
      </c>
      <c r="B25" s="6" t="s">
        <v>442</v>
      </c>
      <c r="C25" s="38"/>
    </row>
    <row r="26" spans="1:3" ht="15">
      <c r="A26" s="17" t="s">
        <v>112</v>
      </c>
      <c r="B26" s="6" t="s">
        <v>442</v>
      </c>
      <c r="C26" s="38"/>
    </row>
    <row r="27" spans="1:3" ht="25.5">
      <c r="A27" s="15" t="s">
        <v>772</v>
      </c>
      <c r="B27" s="10" t="s">
        <v>442</v>
      </c>
      <c r="C27" s="38"/>
    </row>
    <row r="28" spans="1:3" ht="15">
      <c r="A28" s="17" t="s">
        <v>103</v>
      </c>
      <c r="B28" s="6" t="s">
        <v>443</v>
      </c>
      <c r="C28" s="38"/>
    </row>
    <row r="29" spans="1:3" ht="15">
      <c r="A29" s="17" t="s">
        <v>104</v>
      </c>
      <c r="B29" s="6" t="s">
        <v>443</v>
      </c>
      <c r="C29" s="38"/>
    </row>
    <row r="30" spans="1:3" ht="15">
      <c r="A30" s="17" t="s">
        <v>105</v>
      </c>
      <c r="B30" s="6" t="s">
        <v>443</v>
      </c>
      <c r="C30" s="38"/>
    </row>
    <row r="31" spans="1:3" ht="15">
      <c r="A31" s="17" t="s">
        <v>106</v>
      </c>
      <c r="B31" s="6" t="s">
        <v>443</v>
      </c>
      <c r="C31" s="38"/>
    </row>
    <row r="32" spans="1:3" ht="15">
      <c r="A32" s="17" t="s">
        <v>107</v>
      </c>
      <c r="B32" s="6" t="s">
        <v>443</v>
      </c>
      <c r="C32" s="38"/>
    </row>
    <row r="33" spans="1:3" ht="15">
      <c r="A33" s="17" t="s">
        <v>108</v>
      </c>
      <c r="B33" s="6" t="s">
        <v>443</v>
      </c>
      <c r="C33" s="38"/>
    </row>
    <row r="34" spans="1:3" ht="15">
      <c r="A34" s="17" t="s">
        <v>109</v>
      </c>
      <c r="B34" s="6" t="s">
        <v>443</v>
      </c>
      <c r="C34" s="38"/>
    </row>
    <row r="35" spans="1:3" ht="15">
      <c r="A35" s="17" t="s">
        <v>110</v>
      </c>
      <c r="B35" s="6" t="s">
        <v>443</v>
      </c>
      <c r="C35" s="38"/>
    </row>
    <row r="36" spans="1:3" ht="15">
      <c r="A36" s="17" t="s">
        <v>111</v>
      </c>
      <c r="B36" s="6" t="s">
        <v>443</v>
      </c>
      <c r="C36" s="38"/>
    </row>
    <row r="37" spans="1:3" ht="15">
      <c r="A37" s="17" t="s">
        <v>112</v>
      </c>
      <c r="B37" s="6" t="s">
        <v>443</v>
      </c>
      <c r="C37" s="38"/>
    </row>
    <row r="38" spans="1:3" ht="15">
      <c r="A38" s="15" t="s">
        <v>773</v>
      </c>
      <c r="B38" s="10" t="s">
        <v>443</v>
      </c>
      <c r="C38" s="38"/>
    </row>
    <row r="39" spans="1:3" ht="15">
      <c r="A39" s="17" t="s">
        <v>113</v>
      </c>
      <c r="B39" s="5" t="s">
        <v>446</v>
      </c>
      <c r="C39" s="38"/>
    </row>
    <row r="40" spans="1:3" ht="15">
      <c r="A40" s="17" t="s">
        <v>114</v>
      </c>
      <c r="B40" s="5" t="s">
        <v>446</v>
      </c>
      <c r="C40" s="38"/>
    </row>
    <row r="41" spans="1:3" ht="15">
      <c r="A41" s="17" t="s">
        <v>115</v>
      </c>
      <c r="B41" s="5" t="s">
        <v>446</v>
      </c>
      <c r="C41" s="38"/>
    </row>
    <row r="42" spans="1:3" ht="15">
      <c r="A42" s="5" t="s">
        <v>116</v>
      </c>
      <c r="B42" s="5" t="s">
        <v>446</v>
      </c>
      <c r="C42" s="38"/>
    </row>
    <row r="43" spans="1:3" ht="15">
      <c r="A43" s="5" t="s">
        <v>117</v>
      </c>
      <c r="B43" s="5" t="s">
        <v>446</v>
      </c>
      <c r="C43" s="38"/>
    </row>
    <row r="44" spans="1:3" ht="15">
      <c r="A44" s="5" t="s">
        <v>118</v>
      </c>
      <c r="B44" s="5" t="s">
        <v>446</v>
      </c>
      <c r="C44" s="38"/>
    </row>
    <row r="45" spans="1:3" ht="15">
      <c r="A45" s="17" t="s">
        <v>119</v>
      </c>
      <c r="B45" s="5" t="s">
        <v>446</v>
      </c>
      <c r="C45" s="38"/>
    </row>
    <row r="46" spans="1:3" ht="15">
      <c r="A46" s="17" t="s">
        <v>120</v>
      </c>
      <c r="B46" s="5" t="s">
        <v>446</v>
      </c>
      <c r="C46" s="38"/>
    </row>
    <row r="47" spans="1:3" ht="15">
      <c r="A47" s="17" t="s">
        <v>121</v>
      </c>
      <c r="B47" s="5" t="s">
        <v>446</v>
      </c>
      <c r="C47" s="38"/>
    </row>
    <row r="48" spans="1:3" ht="15">
      <c r="A48" s="17" t="s">
        <v>122</v>
      </c>
      <c r="B48" s="5" t="s">
        <v>446</v>
      </c>
      <c r="C48" s="38"/>
    </row>
    <row r="49" spans="1:3" ht="25.5">
      <c r="A49" s="15" t="s">
        <v>775</v>
      </c>
      <c r="B49" s="10" t="s">
        <v>446</v>
      </c>
      <c r="C49" s="38"/>
    </row>
    <row r="50" spans="1:3" ht="15">
      <c r="A50" s="17" t="s">
        <v>113</v>
      </c>
      <c r="B50" s="5" t="s">
        <v>451</v>
      </c>
      <c r="C50" s="38"/>
    </row>
    <row r="51" spans="1:3" ht="15">
      <c r="A51" s="17" t="s">
        <v>114</v>
      </c>
      <c r="B51" s="5" t="s">
        <v>451</v>
      </c>
      <c r="C51" s="38"/>
    </row>
    <row r="52" spans="1:3" ht="15">
      <c r="A52" s="17" t="s">
        <v>115</v>
      </c>
      <c r="B52" s="5" t="s">
        <v>451</v>
      </c>
      <c r="C52" s="38"/>
    </row>
    <row r="53" spans="1:3" ht="15">
      <c r="A53" s="5" t="s">
        <v>116</v>
      </c>
      <c r="B53" s="5" t="s">
        <v>451</v>
      </c>
      <c r="C53" s="38"/>
    </row>
    <row r="54" spans="1:3" ht="15">
      <c r="A54" s="5" t="s">
        <v>117</v>
      </c>
      <c r="B54" s="5" t="s">
        <v>451</v>
      </c>
      <c r="C54" s="38"/>
    </row>
    <row r="55" spans="1:3" ht="15">
      <c r="A55" s="5" t="s">
        <v>118</v>
      </c>
      <c r="B55" s="5" t="s">
        <v>451</v>
      </c>
      <c r="C55" s="38"/>
    </row>
    <row r="56" spans="1:3" ht="15">
      <c r="A56" s="17" t="s">
        <v>119</v>
      </c>
      <c r="B56" s="5" t="s">
        <v>451</v>
      </c>
      <c r="C56" s="38"/>
    </row>
    <row r="57" spans="1:3" ht="15">
      <c r="A57" s="17" t="s">
        <v>123</v>
      </c>
      <c r="B57" s="5" t="s">
        <v>451</v>
      </c>
      <c r="C57" s="38"/>
    </row>
    <row r="58" spans="1:3" ht="15">
      <c r="A58" s="17" t="s">
        <v>121</v>
      </c>
      <c r="B58" s="5" t="s">
        <v>451</v>
      </c>
      <c r="C58" s="38"/>
    </row>
    <row r="59" spans="1:3" ht="15">
      <c r="A59" s="17" t="s">
        <v>122</v>
      </c>
      <c r="B59" s="5" t="s">
        <v>451</v>
      </c>
      <c r="C59" s="38"/>
    </row>
    <row r="60" spans="1:3" ht="15">
      <c r="A60" s="20" t="s">
        <v>776</v>
      </c>
      <c r="B60" s="10" t="s">
        <v>451</v>
      </c>
      <c r="C60" s="38"/>
    </row>
    <row r="61" spans="1:3" ht="15">
      <c r="A61" s="17" t="s">
        <v>103</v>
      </c>
      <c r="B61" s="6" t="s">
        <v>480</v>
      </c>
      <c r="C61" s="38"/>
    </row>
    <row r="62" spans="1:3" ht="15">
      <c r="A62" s="17" t="s">
        <v>104</v>
      </c>
      <c r="B62" s="6" t="s">
        <v>480</v>
      </c>
      <c r="C62" s="38"/>
    </row>
    <row r="63" spans="1:3" ht="15">
      <c r="A63" s="17" t="s">
        <v>105</v>
      </c>
      <c r="B63" s="6" t="s">
        <v>480</v>
      </c>
      <c r="C63" s="38"/>
    </row>
    <row r="64" spans="1:3" ht="15">
      <c r="A64" s="17" t="s">
        <v>106</v>
      </c>
      <c r="B64" s="6" t="s">
        <v>480</v>
      </c>
      <c r="C64" s="38"/>
    </row>
    <row r="65" spans="1:3" ht="15">
      <c r="A65" s="17" t="s">
        <v>107</v>
      </c>
      <c r="B65" s="6" t="s">
        <v>480</v>
      </c>
      <c r="C65" s="38"/>
    </row>
    <row r="66" spans="1:3" ht="15">
      <c r="A66" s="17" t="s">
        <v>108</v>
      </c>
      <c r="B66" s="6" t="s">
        <v>480</v>
      </c>
      <c r="C66" s="38"/>
    </row>
    <row r="67" spans="1:3" ht="15">
      <c r="A67" s="17" t="s">
        <v>109</v>
      </c>
      <c r="B67" s="6" t="s">
        <v>480</v>
      </c>
      <c r="C67" s="38"/>
    </row>
    <row r="68" spans="1:3" ht="15">
      <c r="A68" s="17" t="s">
        <v>110</v>
      </c>
      <c r="B68" s="6" t="s">
        <v>480</v>
      </c>
      <c r="C68" s="38"/>
    </row>
    <row r="69" spans="1:3" ht="15">
      <c r="A69" s="17" t="s">
        <v>111</v>
      </c>
      <c r="B69" s="6" t="s">
        <v>480</v>
      </c>
      <c r="C69" s="38"/>
    </row>
    <row r="70" spans="1:3" ht="15">
      <c r="A70" s="17" t="s">
        <v>112</v>
      </c>
      <c r="B70" s="6" t="s">
        <v>480</v>
      </c>
      <c r="C70" s="38"/>
    </row>
    <row r="71" spans="1:3" ht="25.5">
      <c r="A71" s="15" t="s">
        <v>787</v>
      </c>
      <c r="B71" s="10" t="s">
        <v>480</v>
      </c>
      <c r="C71" s="38"/>
    </row>
    <row r="72" spans="1:3" ht="15">
      <c r="A72" s="17" t="s">
        <v>103</v>
      </c>
      <c r="B72" s="6" t="s">
        <v>481</v>
      </c>
      <c r="C72" s="38"/>
    </row>
    <row r="73" spans="1:3" ht="15">
      <c r="A73" s="17" t="s">
        <v>104</v>
      </c>
      <c r="B73" s="6" t="s">
        <v>481</v>
      </c>
      <c r="C73" s="38"/>
    </row>
    <row r="74" spans="1:3" ht="15">
      <c r="A74" s="17" t="s">
        <v>105</v>
      </c>
      <c r="B74" s="6" t="s">
        <v>481</v>
      </c>
      <c r="C74" s="38"/>
    </row>
    <row r="75" spans="1:3" ht="15">
      <c r="A75" s="17" t="s">
        <v>106</v>
      </c>
      <c r="B75" s="6" t="s">
        <v>481</v>
      </c>
      <c r="C75" s="38"/>
    </row>
    <row r="76" spans="1:3" ht="15">
      <c r="A76" s="17" t="s">
        <v>107</v>
      </c>
      <c r="B76" s="6" t="s">
        <v>481</v>
      </c>
      <c r="C76" s="38"/>
    </row>
    <row r="77" spans="1:3" ht="15">
      <c r="A77" s="17" t="s">
        <v>108</v>
      </c>
      <c r="B77" s="6" t="s">
        <v>481</v>
      </c>
      <c r="C77" s="38"/>
    </row>
    <row r="78" spans="1:3" ht="15">
      <c r="A78" s="17" t="s">
        <v>109</v>
      </c>
      <c r="B78" s="6" t="s">
        <v>481</v>
      </c>
      <c r="C78" s="38"/>
    </row>
    <row r="79" spans="1:3" ht="15">
      <c r="A79" s="17" t="s">
        <v>110</v>
      </c>
      <c r="B79" s="6" t="s">
        <v>481</v>
      </c>
      <c r="C79" s="38"/>
    </row>
    <row r="80" spans="1:3" ht="15">
      <c r="A80" s="17" t="s">
        <v>111</v>
      </c>
      <c r="B80" s="6" t="s">
        <v>481</v>
      </c>
      <c r="C80" s="38"/>
    </row>
    <row r="81" spans="1:3" ht="15">
      <c r="A81" s="17" t="s">
        <v>112</v>
      </c>
      <c r="B81" s="6" t="s">
        <v>481</v>
      </c>
      <c r="C81" s="38"/>
    </row>
    <row r="82" spans="1:3" ht="25.5">
      <c r="A82" s="15" t="s">
        <v>786</v>
      </c>
      <c r="B82" s="10" t="s">
        <v>481</v>
      </c>
      <c r="C82" s="38"/>
    </row>
    <row r="83" spans="1:3" ht="15">
      <c r="A83" s="17" t="s">
        <v>103</v>
      </c>
      <c r="B83" s="6" t="s">
        <v>482</v>
      </c>
      <c r="C83" s="38"/>
    </row>
    <row r="84" spans="1:3" ht="15">
      <c r="A84" s="17" t="s">
        <v>104</v>
      </c>
      <c r="B84" s="6" t="s">
        <v>482</v>
      </c>
      <c r="C84" s="38"/>
    </row>
    <row r="85" spans="1:3" ht="15">
      <c r="A85" s="17" t="s">
        <v>105</v>
      </c>
      <c r="B85" s="6" t="s">
        <v>482</v>
      </c>
      <c r="C85" s="38"/>
    </row>
    <row r="86" spans="1:3" ht="15">
      <c r="A86" s="17" t="s">
        <v>106</v>
      </c>
      <c r="B86" s="6" t="s">
        <v>482</v>
      </c>
      <c r="C86" s="38"/>
    </row>
    <row r="87" spans="1:3" ht="15">
      <c r="A87" s="17" t="s">
        <v>107</v>
      </c>
      <c r="B87" s="6" t="s">
        <v>482</v>
      </c>
      <c r="C87" s="38"/>
    </row>
    <row r="88" spans="1:3" ht="15">
      <c r="A88" s="17" t="s">
        <v>108</v>
      </c>
      <c r="B88" s="6" t="s">
        <v>482</v>
      </c>
      <c r="C88" s="38"/>
    </row>
    <row r="89" spans="1:3" ht="15">
      <c r="A89" s="17" t="s">
        <v>109</v>
      </c>
      <c r="B89" s="6" t="s">
        <v>482</v>
      </c>
      <c r="C89" s="38"/>
    </row>
    <row r="90" spans="1:3" ht="15">
      <c r="A90" s="17" t="s">
        <v>110</v>
      </c>
      <c r="B90" s="6" t="s">
        <v>482</v>
      </c>
      <c r="C90" s="38"/>
    </row>
    <row r="91" spans="1:3" ht="15">
      <c r="A91" s="17" t="s">
        <v>111</v>
      </c>
      <c r="B91" s="6" t="s">
        <v>482</v>
      </c>
      <c r="C91" s="38"/>
    </row>
    <row r="92" spans="1:3" ht="15">
      <c r="A92" s="17" t="s">
        <v>112</v>
      </c>
      <c r="B92" s="6" t="s">
        <v>482</v>
      </c>
      <c r="C92" s="38"/>
    </row>
    <row r="93" spans="1:3" ht="15">
      <c r="A93" s="15" t="s">
        <v>785</v>
      </c>
      <c r="B93" s="10" t="s">
        <v>482</v>
      </c>
      <c r="C93" s="38"/>
    </row>
    <row r="94" spans="1:3" ht="15">
      <c r="A94" s="17" t="s">
        <v>113</v>
      </c>
      <c r="B94" s="5" t="s">
        <v>484</v>
      </c>
      <c r="C94" s="38"/>
    </row>
    <row r="95" spans="1:3" ht="15">
      <c r="A95" s="17" t="s">
        <v>114</v>
      </c>
      <c r="B95" s="6" t="s">
        <v>484</v>
      </c>
      <c r="C95" s="38"/>
    </row>
    <row r="96" spans="1:3" ht="15">
      <c r="A96" s="17" t="s">
        <v>115</v>
      </c>
      <c r="B96" s="5" t="s">
        <v>484</v>
      </c>
      <c r="C96" s="38"/>
    </row>
    <row r="97" spans="1:3" ht="15">
      <c r="A97" s="5" t="s">
        <v>116</v>
      </c>
      <c r="B97" s="6" t="s">
        <v>484</v>
      </c>
      <c r="C97" s="38"/>
    </row>
    <row r="98" spans="1:3" ht="15">
      <c r="A98" s="5" t="s">
        <v>117</v>
      </c>
      <c r="B98" s="5" t="s">
        <v>484</v>
      </c>
      <c r="C98" s="38"/>
    </row>
    <row r="99" spans="1:3" ht="15">
      <c r="A99" s="5" t="s">
        <v>118</v>
      </c>
      <c r="B99" s="6" t="s">
        <v>484</v>
      </c>
      <c r="C99" s="38"/>
    </row>
    <row r="100" spans="1:3" ht="15">
      <c r="A100" s="17" t="s">
        <v>119</v>
      </c>
      <c r="B100" s="5" t="s">
        <v>484</v>
      </c>
      <c r="C100" s="38"/>
    </row>
    <row r="101" spans="1:3" ht="15">
      <c r="A101" s="17" t="s">
        <v>123</v>
      </c>
      <c r="B101" s="6" t="s">
        <v>484</v>
      </c>
      <c r="C101" s="38"/>
    </row>
    <row r="102" spans="1:3" ht="15">
      <c r="A102" s="17" t="s">
        <v>121</v>
      </c>
      <c r="B102" s="5" t="s">
        <v>484</v>
      </c>
      <c r="C102" s="38"/>
    </row>
    <row r="103" spans="1:3" ht="15">
      <c r="A103" s="17" t="s">
        <v>122</v>
      </c>
      <c r="B103" s="6" t="s">
        <v>484</v>
      </c>
      <c r="C103" s="38"/>
    </row>
    <row r="104" spans="1:3" ht="25.5">
      <c r="A104" s="15" t="s">
        <v>783</v>
      </c>
      <c r="B104" s="10" t="s">
        <v>484</v>
      </c>
      <c r="C104" s="38"/>
    </row>
    <row r="105" spans="1:3" ht="15">
      <c r="A105" s="17" t="s">
        <v>113</v>
      </c>
      <c r="B105" s="5" t="s">
        <v>487</v>
      </c>
      <c r="C105" s="38"/>
    </row>
    <row r="106" spans="1:3" ht="15">
      <c r="A106" s="17" t="s">
        <v>114</v>
      </c>
      <c r="B106" s="5" t="s">
        <v>487</v>
      </c>
      <c r="C106" s="38"/>
    </row>
    <row r="107" spans="1:3" ht="15">
      <c r="A107" s="17" t="s">
        <v>115</v>
      </c>
      <c r="B107" s="5" t="s">
        <v>487</v>
      </c>
      <c r="C107" s="38"/>
    </row>
    <row r="108" spans="1:3" ht="15">
      <c r="A108" s="5" t="s">
        <v>116</v>
      </c>
      <c r="B108" s="5" t="s">
        <v>487</v>
      </c>
      <c r="C108" s="38"/>
    </row>
    <row r="109" spans="1:3" ht="15">
      <c r="A109" s="5" t="s">
        <v>117</v>
      </c>
      <c r="B109" s="5" t="s">
        <v>487</v>
      </c>
      <c r="C109" s="38"/>
    </row>
    <row r="110" spans="1:3" ht="15">
      <c r="A110" s="5" t="s">
        <v>118</v>
      </c>
      <c r="B110" s="5" t="s">
        <v>487</v>
      </c>
      <c r="C110" s="38"/>
    </row>
    <row r="111" spans="1:3" ht="15">
      <c r="A111" s="17" t="s">
        <v>119</v>
      </c>
      <c r="B111" s="5" t="s">
        <v>487</v>
      </c>
      <c r="C111" s="38"/>
    </row>
    <row r="112" spans="1:3" ht="15">
      <c r="A112" s="17" t="s">
        <v>123</v>
      </c>
      <c r="B112" s="5" t="s">
        <v>487</v>
      </c>
      <c r="C112" s="38"/>
    </row>
    <row r="113" spans="1:3" ht="15">
      <c r="A113" s="17" t="s">
        <v>121</v>
      </c>
      <c r="B113" s="5" t="s">
        <v>487</v>
      </c>
      <c r="C113" s="38"/>
    </row>
    <row r="114" spans="1:3" ht="15">
      <c r="A114" s="17" t="s">
        <v>122</v>
      </c>
      <c r="B114" s="5" t="s">
        <v>487</v>
      </c>
      <c r="C114" s="38"/>
    </row>
    <row r="115" spans="1:3" ht="15">
      <c r="A115" s="20" t="s">
        <v>824</v>
      </c>
      <c r="B115" s="10" t="s">
        <v>487</v>
      </c>
      <c r="C115" s="3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1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213" t="s">
        <v>64</v>
      </c>
      <c r="B1" s="214"/>
      <c r="C1" s="214"/>
    </row>
    <row r="2" spans="1:3" ht="25.5" customHeight="1">
      <c r="A2" s="212" t="s">
        <v>287</v>
      </c>
      <c r="B2" s="214"/>
      <c r="C2" s="214"/>
    </row>
    <row r="3" spans="1:3" ht="15.75" customHeight="1">
      <c r="A3" s="97"/>
      <c r="B3" s="98"/>
      <c r="C3" s="98"/>
    </row>
    <row r="4" ht="21" customHeight="1">
      <c r="A4" s="4" t="s">
        <v>190</v>
      </c>
    </row>
    <row r="5" spans="1:3" ht="25.5">
      <c r="A5" s="54" t="s">
        <v>158</v>
      </c>
      <c r="B5" s="3" t="s">
        <v>342</v>
      </c>
      <c r="C5" s="126" t="s">
        <v>262</v>
      </c>
    </row>
    <row r="6" spans="1:3" ht="15">
      <c r="A6" s="17" t="s">
        <v>124</v>
      </c>
      <c r="B6" s="6" t="s">
        <v>549</v>
      </c>
      <c r="C6" s="38"/>
    </row>
    <row r="7" spans="1:3" ht="15">
      <c r="A7" s="17" t="s">
        <v>133</v>
      </c>
      <c r="B7" s="6" t="s">
        <v>549</v>
      </c>
      <c r="C7" s="38"/>
    </row>
    <row r="8" spans="1:3" ht="30">
      <c r="A8" s="17" t="s">
        <v>134</v>
      </c>
      <c r="B8" s="6" t="s">
        <v>549</v>
      </c>
      <c r="C8" s="38"/>
    </row>
    <row r="9" spans="1:3" ht="15">
      <c r="A9" s="17" t="s">
        <v>132</v>
      </c>
      <c r="B9" s="6" t="s">
        <v>549</v>
      </c>
      <c r="C9" s="38"/>
    </row>
    <row r="10" spans="1:3" ht="15">
      <c r="A10" s="17" t="s">
        <v>131</v>
      </c>
      <c r="B10" s="6" t="s">
        <v>549</v>
      </c>
      <c r="C10" s="38"/>
    </row>
    <row r="11" spans="1:3" ht="15">
      <c r="A11" s="17" t="s">
        <v>130</v>
      </c>
      <c r="B11" s="6" t="s">
        <v>549</v>
      </c>
      <c r="C11" s="38"/>
    </row>
    <row r="12" spans="1:3" ht="15">
      <c r="A12" s="17" t="s">
        <v>125</v>
      </c>
      <c r="B12" s="6" t="s">
        <v>549</v>
      </c>
      <c r="C12" s="38"/>
    </row>
    <row r="13" spans="1:3" ht="15">
      <c r="A13" s="17" t="s">
        <v>126</v>
      </c>
      <c r="B13" s="6" t="s">
        <v>549</v>
      </c>
      <c r="C13" s="38"/>
    </row>
    <row r="14" spans="1:3" ht="15">
      <c r="A14" s="17" t="s">
        <v>127</v>
      </c>
      <c r="B14" s="6" t="s">
        <v>549</v>
      </c>
      <c r="C14" s="38"/>
    </row>
    <row r="15" spans="1:3" ht="15">
      <c r="A15" s="17" t="s">
        <v>128</v>
      </c>
      <c r="B15" s="6" t="s">
        <v>549</v>
      </c>
      <c r="C15" s="38"/>
    </row>
    <row r="16" spans="1:3" ht="25.5">
      <c r="A16" s="9" t="s">
        <v>834</v>
      </c>
      <c r="B16" s="10" t="s">
        <v>549</v>
      </c>
      <c r="C16" s="38"/>
    </row>
    <row r="17" spans="1:3" ht="15">
      <c r="A17" s="17" t="s">
        <v>124</v>
      </c>
      <c r="B17" s="6" t="s">
        <v>550</v>
      </c>
      <c r="C17" s="38"/>
    </row>
    <row r="18" spans="1:3" ht="15">
      <c r="A18" s="17" t="s">
        <v>133</v>
      </c>
      <c r="B18" s="6" t="s">
        <v>550</v>
      </c>
      <c r="C18" s="38"/>
    </row>
    <row r="19" spans="1:3" ht="30">
      <c r="A19" s="17" t="s">
        <v>134</v>
      </c>
      <c r="B19" s="6" t="s">
        <v>550</v>
      </c>
      <c r="C19" s="38"/>
    </row>
    <row r="20" spans="1:3" ht="15">
      <c r="A20" s="17" t="s">
        <v>132</v>
      </c>
      <c r="B20" s="6" t="s">
        <v>550</v>
      </c>
      <c r="C20" s="38"/>
    </row>
    <row r="21" spans="1:3" ht="15">
      <c r="A21" s="17" t="s">
        <v>131</v>
      </c>
      <c r="B21" s="6" t="s">
        <v>550</v>
      </c>
      <c r="C21" s="38"/>
    </row>
    <row r="22" spans="1:3" ht="15">
      <c r="A22" s="17" t="s">
        <v>130</v>
      </c>
      <c r="B22" s="6" t="s">
        <v>550</v>
      </c>
      <c r="C22" s="38"/>
    </row>
    <row r="23" spans="1:3" ht="15">
      <c r="A23" s="17" t="s">
        <v>125</v>
      </c>
      <c r="B23" s="6" t="s">
        <v>550</v>
      </c>
      <c r="C23" s="38"/>
    </row>
    <row r="24" spans="1:3" ht="15">
      <c r="A24" s="17" t="s">
        <v>126</v>
      </c>
      <c r="B24" s="6" t="s">
        <v>550</v>
      </c>
      <c r="C24" s="38"/>
    </row>
    <row r="25" spans="1:3" ht="15">
      <c r="A25" s="17" t="s">
        <v>127</v>
      </c>
      <c r="B25" s="6" t="s">
        <v>550</v>
      </c>
      <c r="C25" s="38"/>
    </row>
    <row r="26" spans="1:3" ht="15">
      <c r="A26" s="17" t="s">
        <v>128</v>
      </c>
      <c r="B26" s="6" t="s">
        <v>550</v>
      </c>
      <c r="C26" s="38"/>
    </row>
    <row r="27" spans="1:3" ht="25.5">
      <c r="A27" s="9" t="s">
        <v>22</v>
      </c>
      <c r="B27" s="10" t="s">
        <v>550</v>
      </c>
      <c r="C27" s="38"/>
    </row>
    <row r="28" spans="1:3" ht="15">
      <c r="A28" s="17" t="s">
        <v>124</v>
      </c>
      <c r="B28" s="6" t="s">
        <v>551</v>
      </c>
      <c r="C28" s="38"/>
    </row>
    <row r="29" spans="1:3" ht="15">
      <c r="A29" s="17" t="s">
        <v>133</v>
      </c>
      <c r="B29" s="6" t="s">
        <v>551</v>
      </c>
      <c r="C29" s="38"/>
    </row>
    <row r="30" spans="1:3" ht="30">
      <c r="A30" s="17" t="s">
        <v>134</v>
      </c>
      <c r="B30" s="6" t="s">
        <v>551</v>
      </c>
      <c r="C30" s="38"/>
    </row>
    <row r="31" spans="1:3" ht="15">
      <c r="A31" s="17" t="s">
        <v>132</v>
      </c>
      <c r="B31" s="6" t="s">
        <v>551</v>
      </c>
      <c r="C31" s="38"/>
    </row>
    <row r="32" spans="1:3" ht="15">
      <c r="A32" s="17" t="s">
        <v>131</v>
      </c>
      <c r="B32" s="6" t="s">
        <v>551</v>
      </c>
      <c r="C32" s="38"/>
    </row>
    <row r="33" spans="1:3" ht="15">
      <c r="A33" s="17" t="s">
        <v>130</v>
      </c>
      <c r="B33" s="6" t="s">
        <v>551</v>
      </c>
      <c r="C33" s="38"/>
    </row>
    <row r="34" spans="1:3" ht="15">
      <c r="A34" s="17" t="s">
        <v>125</v>
      </c>
      <c r="B34" s="6" t="s">
        <v>551</v>
      </c>
      <c r="C34" s="38"/>
    </row>
    <row r="35" spans="1:3" ht="15">
      <c r="A35" s="17" t="s">
        <v>126</v>
      </c>
      <c r="B35" s="6" t="s">
        <v>551</v>
      </c>
      <c r="C35" s="38"/>
    </row>
    <row r="36" spans="1:3" ht="15">
      <c r="A36" s="17" t="s">
        <v>127</v>
      </c>
      <c r="B36" s="6" t="s">
        <v>551</v>
      </c>
      <c r="C36" s="38"/>
    </row>
    <row r="37" spans="1:3" ht="15">
      <c r="A37" s="17" t="s">
        <v>128</v>
      </c>
      <c r="B37" s="6" t="s">
        <v>551</v>
      </c>
      <c r="C37" s="38"/>
    </row>
    <row r="38" spans="1:3" ht="15">
      <c r="A38" s="9" t="s">
        <v>21</v>
      </c>
      <c r="B38" s="10" t="s">
        <v>551</v>
      </c>
      <c r="C38" s="38"/>
    </row>
    <row r="39" spans="1:3" ht="15">
      <c r="A39" s="17" t="s">
        <v>124</v>
      </c>
      <c r="B39" s="6" t="s">
        <v>557</v>
      </c>
      <c r="C39" s="38"/>
    </row>
    <row r="40" spans="1:3" ht="15">
      <c r="A40" s="17" t="s">
        <v>133</v>
      </c>
      <c r="B40" s="6" t="s">
        <v>557</v>
      </c>
      <c r="C40" s="38"/>
    </row>
    <row r="41" spans="1:3" ht="30">
      <c r="A41" s="17" t="s">
        <v>134</v>
      </c>
      <c r="B41" s="6" t="s">
        <v>557</v>
      </c>
      <c r="C41" s="38"/>
    </row>
    <row r="42" spans="1:3" ht="15">
      <c r="A42" s="17" t="s">
        <v>132</v>
      </c>
      <c r="B42" s="6" t="s">
        <v>557</v>
      </c>
      <c r="C42" s="38"/>
    </row>
    <row r="43" spans="1:3" ht="15">
      <c r="A43" s="17" t="s">
        <v>131</v>
      </c>
      <c r="B43" s="6" t="s">
        <v>557</v>
      </c>
      <c r="C43" s="38"/>
    </row>
    <row r="44" spans="1:3" ht="15">
      <c r="A44" s="17" t="s">
        <v>130</v>
      </c>
      <c r="B44" s="6" t="s">
        <v>557</v>
      </c>
      <c r="C44" s="38"/>
    </row>
    <row r="45" spans="1:3" ht="15">
      <c r="A45" s="17" t="s">
        <v>125</v>
      </c>
      <c r="B45" s="6" t="s">
        <v>557</v>
      </c>
      <c r="C45" s="38"/>
    </row>
    <row r="46" spans="1:3" ht="15">
      <c r="A46" s="17" t="s">
        <v>126</v>
      </c>
      <c r="B46" s="6" t="s">
        <v>557</v>
      </c>
      <c r="C46" s="38"/>
    </row>
    <row r="47" spans="1:3" ht="15">
      <c r="A47" s="17" t="s">
        <v>127</v>
      </c>
      <c r="B47" s="6" t="s">
        <v>557</v>
      </c>
      <c r="C47" s="38"/>
    </row>
    <row r="48" spans="1:3" ht="15">
      <c r="A48" s="17" t="s">
        <v>128</v>
      </c>
      <c r="B48" s="6" t="s">
        <v>557</v>
      </c>
      <c r="C48" s="38"/>
    </row>
    <row r="49" spans="1:3" ht="25.5">
      <c r="A49" s="9" t="s">
        <v>19</v>
      </c>
      <c r="B49" s="10" t="s">
        <v>557</v>
      </c>
      <c r="C49" s="38"/>
    </row>
    <row r="50" spans="1:3" ht="15">
      <c r="A50" s="17" t="s">
        <v>129</v>
      </c>
      <c r="B50" s="6" t="s">
        <v>558</v>
      </c>
      <c r="C50" s="38"/>
    </row>
    <row r="51" spans="1:3" ht="15">
      <c r="A51" s="17" t="s">
        <v>133</v>
      </c>
      <c r="B51" s="6" t="s">
        <v>558</v>
      </c>
      <c r="C51" s="38"/>
    </row>
    <row r="52" spans="1:3" ht="30">
      <c r="A52" s="17" t="s">
        <v>134</v>
      </c>
      <c r="B52" s="6" t="s">
        <v>558</v>
      </c>
      <c r="C52" s="38"/>
    </row>
    <row r="53" spans="1:3" ht="15">
      <c r="A53" s="17" t="s">
        <v>132</v>
      </c>
      <c r="B53" s="6" t="s">
        <v>558</v>
      </c>
      <c r="C53" s="38"/>
    </row>
    <row r="54" spans="1:3" ht="15">
      <c r="A54" s="17" t="s">
        <v>131</v>
      </c>
      <c r="B54" s="6" t="s">
        <v>558</v>
      </c>
      <c r="C54" s="38"/>
    </row>
    <row r="55" spans="1:3" ht="15">
      <c r="A55" s="17" t="s">
        <v>130</v>
      </c>
      <c r="B55" s="6" t="s">
        <v>558</v>
      </c>
      <c r="C55" s="38"/>
    </row>
    <row r="56" spans="1:3" ht="15">
      <c r="A56" s="17" t="s">
        <v>125</v>
      </c>
      <c r="B56" s="6" t="s">
        <v>558</v>
      </c>
      <c r="C56" s="38"/>
    </row>
    <row r="57" spans="1:3" ht="15">
      <c r="A57" s="17" t="s">
        <v>126</v>
      </c>
      <c r="B57" s="6" t="s">
        <v>558</v>
      </c>
      <c r="C57" s="38"/>
    </row>
    <row r="58" spans="1:3" ht="15">
      <c r="A58" s="17" t="s">
        <v>127</v>
      </c>
      <c r="B58" s="6" t="s">
        <v>558</v>
      </c>
      <c r="C58" s="38"/>
    </row>
    <row r="59" spans="1:3" ht="15">
      <c r="A59" s="17" t="s">
        <v>128</v>
      </c>
      <c r="B59" s="6" t="s">
        <v>558</v>
      </c>
      <c r="C59" s="38"/>
    </row>
    <row r="60" spans="1:3" ht="25.5">
      <c r="A60" s="9" t="s">
        <v>23</v>
      </c>
      <c r="B60" s="10" t="s">
        <v>558</v>
      </c>
      <c r="C60" s="38"/>
    </row>
    <row r="61" spans="1:3" ht="15">
      <c r="A61" s="17" t="s">
        <v>124</v>
      </c>
      <c r="B61" s="6" t="s">
        <v>559</v>
      </c>
      <c r="C61" s="38"/>
    </row>
    <row r="62" spans="1:3" ht="15">
      <c r="A62" s="17" t="s">
        <v>133</v>
      </c>
      <c r="B62" s="6" t="s">
        <v>559</v>
      </c>
      <c r="C62" s="38"/>
    </row>
    <row r="63" spans="1:3" ht="30">
      <c r="A63" s="17" t="s">
        <v>134</v>
      </c>
      <c r="B63" s="6" t="s">
        <v>559</v>
      </c>
      <c r="C63" s="38"/>
    </row>
    <row r="64" spans="1:3" ht="15">
      <c r="A64" s="17" t="s">
        <v>132</v>
      </c>
      <c r="B64" s="6" t="s">
        <v>559</v>
      </c>
      <c r="C64" s="38"/>
    </row>
    <row r="65" spans="1:3" ht="15">
      <c r="A65" s="17" t="s">
        <v>131</v>
      </c>
      <c r="B65" s="6" t="s">
        <v>559</v>
      </c>
      <c r="C65" s="38"/>
    </row>
    <row r="66" spans="1:3" ht="15">
      <c r="A66" s="17" t="s">
        <v>130</v>
      </c>
      <c r="B66" s="6" t="s">
        <v>559</v>
      </c>
      <c r="C66" s="38"/>
    </row>
    <row r="67" spans="1:3" ht="15">
      <c r="A67" s="17" t="s">
        <v>125</v>
      </c>
      <c r="B67" s="6" t="s">
        <v>559</v>
      </c>
      <c r="C67" s="38"/>
    </row>
    <row r="68" spans="1:3" ht="15">
      <c r="A68" s="17" t="s">
        <v>126</v>
      </c>
      <c r="B68" s="6" t="s">
        <v>559</v>
      </c>
      <c r="C68" s="38"/>
    </row>
    <row r="69" spans="1:3" ht="15">
      <c r="A69" s="17" t="s">
        <v>127</v>
      </c>
      <c r="B69" s="6" t="s">
        <v>559</v>
      </c>
      <c r="C69" s="38"/>
    </row>
    <row r="70" spans="1:3" ht="15">
      <c r="A70" s="17" t="s">
        <v>128</v>
      </c>
      <c r="B70" s="6" t="s">
        <v>559</v>
      </c>
      <c r="C70" s="38"/>
    </row>
    <row r="71" spans="1:3" ht="15">
      <c r="A71" s="9" t="s">
        <v>839</v>
      </c>
      <c r="B71" s="10" t="s">
        <v>559</v>
      </c>
      <c r="C71" s="38"/>
    </row>
    <row r="72" spans="1:3" ht="15">
      <c r="A72" s="17" t="s">
        <v>135</v>
      </c>
      <c r="B72" s="5" t="s">
        <v>649</v>
      </c>
      <c r="C72" s="38"/>
    </row>
    <row r="73" spans="1:3" ht="15">
      <c r="A73" s="17" t="s">
        <v>136</v>
      </c>
      <c r="B73" s="5" t="s">
        <v>649</v>
      </c>
      <c r="C73" s="38"/>
    </row>
    <row r="74" spans="1:3" ht="15">
      <c r="A74" s="17" t="s">
        <v>144</v>
      </c>
      <c r="B74" s="5" t="s">
        <v>649</v>
      </c>
      <c r="C74" s="38"/>
    </row>
    <row r="75" spans="1:3" ht="15">
      <c r="A75" s="5" t="s">
        <v>143</v>
      </c>
      <c r="B75" s="5" t="s">
        <v>649</v>
      </c>
      <c r="C75" s="38"/>
    </row>
    <row r="76" spans="1:3" ht="15">
      <c r="A76" s="5" t="s">
        <v>142</v>
      </c>
      <c r="B76" s="5" t="s">
        <v>649</v>
      </c>
      <c r="C76" s="38"/>
    </row>
    <row r="77" spans="1:3" ht="15">
      <c r="A77" s="5" t="s">
        <v>141</v>
      </c>
      <c r="B77" s="5" t="s">
        <v>649</v>
      </c>
      <c r="C77" s="38"/>
    </row>
    <row r="78" spans="1:3" ht="15">
      <c r="A78" s="17" t="s">
        <v>140</v>
      </c>
      <c r="B78" s="5" t="s">
        <v>649</v>
      </c>
      <c r="C78" s="38"/>
    </row>
    <row r="79" spans="1:3" ht="15">
      <c r="A79" s="17" t="s">
        <v>145</v>
      </c>
      <c r="B79" s="5" t="s">
        <v>649</v>
      </c>
      <c r="C79" s="38"/>
    </row>
    <row r="80" spans="1:3" ht="15">
      <c r="A80" s="17" t="s">
        <v>137</v>
      </c>
      <c r="B80" s="5" t="s">
        <v>649</v>
      </c>
      <c r="C80" s="38"/>
    </row>
    <row r="81" spans="1:3" ht="15">
      <c r="A81" s="17" t="s">
        <v>138</v>
      </c>
      <c r="B81" s="5" t="s">
        <v>649</v>
      </c>
      <c r="C81" s="38"/>
    </row>
    <row r="82" spans="1:3" ht="25.5">
      <c r="A82" s="9" t="s">
        <v>56</v>
      </c>
      <c r="B82" s="10" t="s">
        <v>649</v>
      </c>
      <c r="C82" s="38"/>
    </row>
    <row r="83" spans="1:3" ht="15">
      <c r="A83" s="17" t="s">
        <v>135</v>
      </c>
      <c r="B83" s="5" t="s">
        <v>650</v>
      </c>
      <c r="C83" s="38"/>
    </row>
    <row r="84" spans="1:3" ht="15">
      <c r="A84" s="17" t="s">
        <v>136</v>
      </c>
      <c r="B84" s="5" t="s">
        <v>650</v>
      </c>
      <c r="C84" s="38"/>
    </row>
    <row r="85" spans="1:3" ht="15">
      <c r="A85" s="17" t="s">
        <v>144</v>
      </c>
      <c r="B85" s="5" t="s">
        <v>650</v>
      </c>
      <c r="C85" s="38"/>
    </row>
    <row r="86" spans="1:3" ht="15">
      <c r="A86" s="5" t="s">
        <v>143</v>
      </c>
      <c r="B86" s="5" t="s">
        <v>650</v>
      </c>
      <c r="C86" s="38"/>
    </row>
    <row r="87" spans="1:3" ht="15">
      <c r="A87" s="5" t="s">
        <v>142</v>
      </c>
      <c r="B87" s="5" t="s">
        <v>650</v>
      </c>
      <c r="C87" s="38"/>
    </row>
    <row r="88" spans="1:3" ht="15">
      <c r="A88" s="5" t="s">
        <v>141</v>
      </c>
      <c r="B88" s="5" t="s">
        <v>650</v>
      </c>
      <c r="C88" s="38"/>
    </row>
    <row r="89" spans="1:3" ht="15">
      <c r="A89" s="17" t="s">
        <v>140</v>
      </c>
      <c r="B89" s="5" t="s">
        <v>650</v>
      </c>
      <c r="C89" s="38"/>
    </row>
    <row r="90" spans="1:3" ht="15">
      <c r="A90" s="17" t="s">
        <v>139</v>
      </c>
      <c r="B90" s="5" t="s">
        <v>650</v>
      </c>
      <c r="C90" s="38"/>
    </row>
    <row r="91" spans="1:3" ht="15">
      <c r="A91" s="17" t="s">
        <v>137</v>
      </c>
      <c r="B91" s="5" t="s">
        <v>650</v>
      </c>
      <c r="C91" s="38"/>
    </row>
    <row r="92" spans="1:3" ht="15">
      <c r="A92" s="17" t="s">
        <v>138</v>
      </c>
      <c r="B92" s="5" t="s">
        <v>650</v>
      </c>
      <c r="C92" s="38"/>
    </row>
    <row r="93" spans="1:3" ht="15">
      <c r="A93" s="20" t="s">
        <v>57</v>
      </c>
      <c r="B93" s="10" t="s">
        <v>650</v>
      </c>
      <c r="C93" s="38"/>
    </row>
    <row r="94" spans="1:3" ht="15">
      <c r="A94" s="17" t="s">
        <v>135</v>
      </c>
      <c r="B94" s="5" t="s">
        <v>654</v>
      </c>
      <c r="C94" s="38"/>
    </row>
    <row r="95" spans="1:3" ht="15">
      <c r="A95" s="17" t="s">
        <v>136</v>
      </c>
      <c r="B95" s="5" t="s">
        <v>654</v>
      </c>
      <c r="C95" s="38"/>
    </row>
    <row r="96" spans="1:3" ht="15">
      <c r="A96" s="17" t="s">
        <v>144</v>
      </c>
      <c r="B96" s="5" t="s">
        <v>654</v>
      </c>
      <c r="C96" s="38"/>
    </row>
    <row r="97" spans="1:3" ht="15">
      <c r="A97" s="5" t="s">
        <v>143</v>
      </c>
      <c r="B97" s="5" t="s">
        <v>654</v>
      </c>
      <c r="C97" s="38"/>
    </row>
    <row r="98" spans="1:3" ht="15">
      <c r="A98" s="5" t="s">
        <v>142</v>
      </c>
      <c r="B98" s="5" t="s">
        <v>654</v>
      </c>
      <c r="C98" s="38"/>
    </row>
    <row r="99" spans="1:3" ht="15">
      <c r="A99" s="5" t="s">
        <v>141</v>
      </c>
      <c r="B99" s="5" t="s">
        <v>654</v>
      </c>
      <c r="C99" s="38"/>
    </row>
    <row r="100" spans="1:3" ht="15">
      <c r="A100" s="17" t="s">
        <v>140</v>
      </c>
      <c r="B100" s="5" t="s">
        <v>654</v>
      </c>
      <c r="C100" s="38"/>
    </row>
    <row r="101" spans="1:3" ht="15">
      <c r="A101" s="17" t="s">
        <v>145</v>
      </c>
      <c r="B101" s="5" t="s">
        <v>654</v>
      </c>
      <c r="C101" s="38"/>
    </row>
    <row r="102" spans="1:3" ht="15">
      <c r="A102" s="17" t="s">
        <v>137</v>
      </c>
      <c r="B102" s="5" t="s">
        <v>654</v>
      </c>
      <c r="C102" s="38"/>
    </row>
    <row r="103" spans="1:3" ht="15">
      <c r="A103" s="17" t="s">
        <v>138</v>
      </c>
      <c r="B103" s="5" t="s">
        <v>654</v>
      </c>
      <c r="C103" s="38"/>
    </row>
    <row r="104" spans="1:3" ht="25.5">
      <c r="A104" s="9" t="s">
        <v>58</v>
      </c>
      <c r="B104" s="10" t="s">
        <v>654</v>
      </c>
      <c r="C104" s="38"/>
    </row>
    <row r="105" spans="1:3" ht="15">
      <c r="A105" s="17" t="s">
        <v>135</v>
      </c>
      <c r="B105" s="5" t="s">
        <v>655</v>
      </c>
      <c r="C105" s="38"/>
    </row>
    <row r="106" spans="1:3" ht="15">
      <c r="A106" s="17" t="s">
        <v>136</v>
      </c>
      <c r="B106" s="5" t="s">
        <v>655</v>
      </c>
      <c r="C106" s="38"/>
    </row>
    <row r="107" spans="1:3" ht="15">
      <c r="A107" s="17" t="s">
        <v>144</v>
      </c>
      <c r="B107" s="5" t="s">
        <v>655</v>
      </c>
      <c r="C107" s="38"/>
    </row>
    <row r="108" spans="1:3" ht="15">
      <c r="A108" s="5" t="s">
        <v>143</v>
      </c>
      <c r="B108" s="5" t="s">
        <v>655</v>
      </c>
      <c r="C108" s="38"/>
    </row>
    <row r="109" spans="1:3" ht="15">
      <c r="A109" s="5" t="s">
        <v>142</v>
      </c>
      <c r="B109" s="5" t="s">
        <v>655</v>
      </c>
      <c r="C109" s="38"/>
    </row>
    <row r="110" spans="1:3" ht="15">
      <c r="A110" s="5" t="s">
        <v>141</v>
      </c>
      <c r="B110" s="5" t="s">
        <v>655</v>
      </c>
      <c r="C110" s="38"/>
    </row>
    <row r="111" spans="1:3" ht="15">
      <c r="A111" s="17" t="s">
        <v>140</v>
      </c>
      <c r="B111" s="5" t="s">
        <v>655</v>
      </c>
      <c r="C111" s="38"/>
    </row>
    <row r="112" spans="1:3" ht="15">
      <c r="A112" s="17" t="s">
        <v>139</v>
      </c>
      <c r="B112" s="5" t="s">
        <v>655</v>
      </c>
      <c r="C112" s="38"/>
    </row>
    <row r="113" spans="1:3" ht="15">
      <c r="A113" s="17" t="s">
        <v>137</v>
      </c>
      <c r="B113" s="5" t="s">
        <v>655</v>
      </c>
      <c r="C113" s="38"/>
    </row>
    <row r="114" spans="1:3" ht="15">
      <c r="A114" s="17" t="s">
        <v>138</v>
      </c>
      <c r="B114" s="5" t="s">
        <v>655</v>
      </c>
      <c r="C114" s="38"/>
    </row>
    <row r="115" spans="1:3" ht="15">
      <c r="A115" s="20" t="s">
        <v>59</v>
      </c>
      <c r="B115" s="10" t="s">
        <v>655</v>
      </c>
      <c r="C115" s="3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0">
      <selection activeCell="B4" sqref="B4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16.5" customHeight="1">
      <c r="A1" s="213" t="s">
        <v>64</v>
      </c>
      <c r="B1" s="214"/>
      <c r="C1" s="214"/>
    </row>
    <row r="2" spans="1:3" ht="18" customHeight="1">
      <c r="A2" s="212" t="s">
        <v>273</v>
      </c>
      <c r="B2" s="214"/>
      <c r="C2" s="214"/>
    </row>
    <row r="3" ht="9.75" customHeight="1"/>
    <row r="4" spans="1:3" ht="20.25" customHeight="1">
      <c r="A4" s="54" t="s">
        <v>158</v>
      </c>
      <c r="B4" s="3" t="s">
        <v>342</v>
      </c>
      <c r="C4" s="126" t="s">
        <v>262</v>
      </c>
    </row>
    <row r="5" spans="1:3" ht="15">
      <c r="A5" s="5" t="s">
        <v>26</v>
      </c>
      <c r="B5" s="5" t="s">
        <v>569</v>
      </c>
      <c r="C5" s="38"/>
    </row>
    <row r="6" spans="1:3" ht="15">
      <c r="A6" s="5" t="s">
        <v>27</v>
      </c>
      <c r="B6" s="5" t="s">
        <v>569</v>
      </c>
      <c r="C6" s="38"/>
    </row>
    <row r="7" spans="1:3" ht="15">
      <c r="A7" s="5" t="s">
        <v>28</v>
      </c>
      <c r="B7" s="5" t="s">
        <v>569</v>
      </c>
      <c r="C7" s="38"/>
    </row>
    <row r="8" spans="1:3" ht="15">
      <c r="A8" s="5" t="s">
        <v>29</v>
      </c>
      <c r="B8" s="5" t="s">
        <v>569</v>
      </c>
      <c r="C8" s="38"/>
    </row>
    <row r="9" spans="1:3" ht="15">
      <c r="A9" s="9" t="s">
        <v>844</v>
      </c>
      <c r="B9" s="10" t="s">
        <v>569</v>
      </c>
      <c r="C9" s="38"/>
    </row>
    <row r="10" spans="1:3" ht="15">
      <c r="A10" s="5" t="s">
        <v>845</v>
      </c>
      <c r="B10" s="6" t="s">
        <v>570</v>
      </c>
      <c r="C10" s="38"/>
    </row>
    <row r="11" spans="1:3" ht="27">
      <c r="A11" s="69" t="s">
        <v>571</v>
      </c>
      <c r="B11" s="69" t="s">
        <v>570</v>
      </c>
      <c r="C11" s="38"/>
    </row>
    <row r="12" spans="1:3" ht="27">
      <c r="A12" s="69" t="s">
        <v>572</v>
      </c>
      <c r="B12" s="69" t="s">
        <v>570</v>
      </c>
      <c r="C12" s="38"/>
    </row>
    <row r="13" spans="1:3" ht="15">
      <c r="A13" s="5" t="s">
        <v>847</v>
      </c>
      <c r="B13" s="6" t="s">
        <v>576</v>
      </c>
      <c r="C13" s="38"/>
    </row>
    <row r="14" spans="1:3" ht="27">
      <c r="A14" s="69" t="s">
        <v>577</v>
      </c>
      <c r="B14" s="69" t="s">
        <v>576</v>
      </c>
      <c r="C14" s="38"/>
    </row>
    <row r="15" spans="1:3" ht="27">
      <c r="A15" s="69" t="s">
        <v>578</v>
      </c>
      <c r="B15" s="69" t="s">
        <v>576</v>
      </c>
      <c r="C15" s="38"/>
    </row>
    <row r="16" spans="1:3" ht="15">
      <c r="A16" s="69" t="s">
        <v>579</v>
      </c>
      <c r="B16" s="69" t="s">
        <v>576</v>
      </c>
      <c r="C16" s="38"/>
    </row>
    <row r="17" spans="1:3" ht="15">
      <c r="A17" s="69" t="s">
        <v>580</v>
      </c>
      <c r="B17" s="69" t="s">
        <v>576</v>
      </c>
      <c r="C17" s="38"/>
    </row>
    <row r="18" spans="1:3" ht="15">
      <c r="A18" s="5" t="s">
        <v>34</v>
      </c>
      <c r="B18" s="6" t="s">
        <v>581</v>
      </c>
      <c r="C18" s="38"/>
    </row>
    <row r="19" spans="1:3" ht="15">
      <c r="A19" s="69" t="s">
        <v>589</v>
      </c>
      <c r="B19" s="69" t="s">
        <v>581</v>
      </c>
      <c r="C19" s="38"/>
    </row>
    <row r="20" spans="1:3" ht="15">
      <c r="A20" s="69" t="s">
        <v>590</v>
      </c>
      <c r="B20" s="69" t="s">
        <v>581</v>
      </c>
      <c r="C20" s="38"/>
    </row>
    <row r="21" spans="1:3" ht="15">
      <c r="A21" s="9" t="s">
        <v>6</v>
      </c>
      <c r="B21" s="10" t="s">
        <v>597</v>
      </c>
      <c r="C21" s="38"/>
    </row>
    <row r="22" spans="1:3" ht="15">
      <c r="A22" s="5" t="s">
        <v>35</v>
      </c>
      <c r="B22" s="5" t="s">
        <v>598</v>
      </c>
      <c r="C22" s="38"/>
    </row>
    <row r="23" spans="1:3" ht="15">
      <c r="A23" s="5" t="s">
        <v>37</v>
      </c>
      <c r="B23" s="5" t="s">
        <v>598</v>
      </c>
      <c r="C23" s="38"/>
    </row>
    <row r="24" spans="1:3" ht="15">
      <c r="A24" s="5" t="s">
        <v>38</v>
      </c>
      <c r="B24" s="5" t="s">
        <v>598</v>
      </c>
      <c r="C24" s="38"/>
    </row>
    <row r="25" spans="1:3" ht="15">
      <c r="A25" s="5" t="s">
        <v>39</v>
      </c>
      <c r="B25" s="5" t="s">
        <v>598</v>
      </c>
      <c r="C25" s="38"/>
    </row>
    <row r="26" spans="1:3" ht="15">
      <c r="A26" s="5" t="s">
        <v>41</v>
      </c>
      <c r="B26" s="5" t="s">
        <v>598</v>
      </c>
      <c r="C26" s="38"/>
    </row>
    <row r="27" spans="1:3" ht="15">
      <c r="A27" s="5" t="s">
        <v>42</v>
      </c>
      <c r="B27" s="5" t="s">
        <v>598</v>
      </c>
      <c r="C27" s="38"/>
    </row>
    <row r="28" spans="1:3" ht="15">
      <c r="A28" s="5" t="s">
        <v>43</v>
      </c>
      <c r="B28" s="5" t="s">
        <v>598</v>
      </c>
      <c r="C28" s="38"/>
    </row>
    <row r="29" spans="1:3" ht="15">
      <c r="A29" s="5" t="s">
        <v>44</v>
      </c>
      <c r="B29" s="5" t="s">
        <v>598</v>
      </c>
      <c r="C29" s="38"/>
    </row>
    <row r="30" spans="1:3" ht="45">
      <c r="A30" s="5" t="s">
        <v>45</v>
      </c>
      <c r="B30" s="5" t="s">
        <v>598</v>
      </c>
      <c r="C30" s="38"/>
    </row>
    <row r="31" spans="1:3" ht="15">
      <c r="A31" s="5" t="s">
        <v>46</v>
      </c>
      <c r="B31" s="5" t="s">
        <v>598</v>
      </c>
      <c r="C31" s="38"/>
    </row>
    <row r="32" spans="1:3" ht="15">
      <c r="A32" s="9" t="s">
        <v>849</v>
      </c>
      <c r="B32" s="10" t="s">
        <v>598</v>
      </c>
      <c r="C32" s="38"/>
    </row>
  </sheetData>
  <sheetProtection/>
  <mergeCells count="2">
    <mergeCell ref="A1:C1"/>
    <mergeCell ref="A2:C2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01.28125" style="0" customWidth="1"/>
    <col min="3" max="3" width="13.8515625" style="0" customWidth="1"/>
    <col min="4" max="4" width="12.140625" style="0" customWidth="1"/>
    <col min="5" max="5" width="13.421875" style="0" customWidth="1"/>
  </cols>
  <sheetData>
    <row r="1" spans="1:6" ht="15">
      <c r="A1" s="119" t="s">
        <v>218</v>
      </c>
      <c r="B1" s="120"/>
      <c r="C1" s="120"/>
      <c r="D1" s="120"/>
      <c r="E1" s="120"/>
      <c r="F1" s="141"/>
    </row>
    <row r="2" spans="1:5" ht="26.25" customHeight="1">
      <c r="A2" s="213" t="s">
        <v>64</v>
      </c>
      <c r="B2" s="218"/>
      <c r="C2" s="218"/>
      <c r="D2" s="218"/>
      <c r="E2" s="218"/>
    </row>
    <row r="3" spans="1:5" ht="30" customHeight="1">
      <c r="A3" s="212" t="s">
        <v>239</v>
      </c>
      <c r="B3" s="214"/>
      <c r="C3" s="214"/>
      <c r="D3" s="214"/>
      <c r="E3" s="214"/>
    </row>
    <row r="5" ht="15">
      <c r="A5" s="4" t="s">
        <v>194</v>
      </c>
    </row>
    <row r="6" spans="1:5" ht="45">
      <c r="A6" s="2" t="s">
        <v>341</v>
      </c>
      <c r="B6" s="3" t="s">
        <v>342</v>
      </c>
      <c r="C6" s="87" t="s">
        <v>305</v>
      </c>
      <c r="D6" s="87" t="s">
        <v>306</v>
      </c>
      <c r="E6" s="87" t="s">
        <v>304</v>
      </c>
    </row>
    <row r="7" spans="1:5" ht="15">
      <c r="A7" s="42" t="s">
        <v>696</v>
      </c>
      <c r="B7" s="41" t="s">
        <v>369</v>
      </c>
      <c r="C7" s="53"/>
      <c r="D7" s="53"/>
      <c r="E7" s="53"/>
    </row>
    <row r="8" spans="1:5" ht="15">
      <c r="A8" s="5" t="s">
        <v>697</v>
      </c>
      <c r="B8" s="41" t="s">
        <v>376</v>
      </c>
      <c r="C8" s="53"/>
      <c r="D8" s="53"/>
      <c r="E8" s="53"/>
    </row>
    <row r="9" spans="1:5" ht="15">
      <c r="A9" s="66" t="s">
        <v>830</v>
      </c>
      <c r="B9" s="67" t="s">
        <v>377</v>
      </c>
      <c r="C9" s="53"/>
      <c r="D9" s="53"/>
      <c r="E9" s="53"/>
    </row>
    <row r="10" spans="1:5" ht="15">
      <c r="A10" s="50" t="s">
        <v>801</v>
      </c>
      <c r="B10" s="67" t="s">
        <v>378</v>
      </c>
      <c r="C10" s="53"/>
      <c r="D10" s="53"/>
      <c r="E10" s="53"/>
    </row>
    <row r="11" spans="1:5" ht="15">
      <c r="A11" s="5" t="s">
        <v>707</v>
      </c>
      <c r="B11" s="41" t="s">
        <v>385</v>
      </c>
      <c r="C11" s="53"/>
      <c r="D11" s="53"/>
      <c r="E11" s="53"/>
    </row>
    <row r="12" spans="1:5" ht="15">
      <c r="A12" s="5" t="s">
        <v>831</v>
      </c>
      <c r="B12" s="41" t="s">
        <v>390</v>
      </c>
      <c r="C12" s="53"/>
      <c r="D12" s="53"/>
      <c r="E12" s="53"/>
    </row>
    <row r="13" spans="1:5" ht="15">
      <c r="A13" s="5" t="s">
        <v>712</v>
      </c>
      <c r="B13" s="41" t="s">
        <v>405</v>
      </c>
      <c r="C13" s="53"/>
      <c r="D13" s="53"/>
      <c r="E13" s="53"/>
    </row>
    <row r="14" spans="1:5" ht="15">
      <c r="A14" s="5" t="s">
        <v>713</v>
      </c>
      <c r="B14" s="41" t="s">
        <v>410</v>
      </c>
      <c r="C14" s="53"/>
      <c r="D14" s="53"/>
      <c r="E14" s="53"/>
    </row>
    <row r="15" spans="1:5" ht="15">
      <c r="A15" s="5" t="s">
        <v>716</v>
      </c>
      <c r="B15" s="41" t="s">
        <v>423</v>
      </c>
      <c r="C15" s="53"/>
      <c r="D15" s="53"/>
      <c r="E15" s="53"/>
    </row>
    <row r="16" spans="1:5" ht="15">
      <c r="A16" s="50" t="s">
        <v>717</v>
      </c>
      <c r="B16" s="67" t="s">
        <v>424</v>
      </c>
      <c r="C16" s="53"/>
      <c r="D16" s="53"/>
      <c r="E16" s="53"/>
    </row>
    <row r="17" spans="1:5" ht="15">
      <c r="A17" s="17" t="s">
        <v>425</v>
      </c>
      <c r="B17" s="41" t="s">
        <v>426</v>
      </c>
      <c r="C17" s="53"/>
      <c r="D17" s="53"/>
      <c r="E17" s="53"/>
    </row>
    <row r="18" spans="1:5" ht="15">
      <c r="A18" s="17" t="s">
        <v>734</v>
      </c>
      <c r="B18" s="41" t="s">
        <v>427</v>
      </c>
      <c r="C18" s="53"/>
      <c r="D18" s="53"/>
      <c r="E18" s="53"/>
    </row>
    <row r="19" spans="1:5" ht="15">
      <c r="A19" s="22" t="s">
        <v>807</v>
      </c>
      <c r="B19" s="41" t="s">
        <v>428</v>
      </c>
      <c r="C19" s="53"/>
      <c r="D19" s="53"/>
      <c r="E19" s="53"/>
    </row>
    <row r="20" spans="1:5" ht="15">
      <c r="A20" s="22" t="s">
        <v>808</v>
      </c>
      <c r="B20" s="41" t="s">
        <v>429</v>
      </c>
      <c r="C20" s="53"/>
      <c r="D20" s="53"/>
      <c r="E20" s="53"/>
    </row>
    <row r="21" spans="1:5" ht="15">
      <c r="A21" s="22" t="s">
        <v>809</v>
      </c>
      <c r="B21" s="41" t="s">
        <v>430</v>
      </c>
      <c r="C21" s="53"/>
      <c r="D21" s="53"/>
      <c r="E21" s="53"/>
    </row>
    <row r="22" spans="1:5" ht="15">
      <c r="A22" s="17" t="s">
        <v>810</v>
      </c>
      <c r="B22" s="41" t="s">
        <v>431</v>
      </c>
      <c r="C22" s="53"/>
      <c r="D22" s="53"/>
      <c r="E22" s="53"/>
    </row>
    <row r="23" spans="1:5" ht="15">
      <c r="A23" s="17" t="s">
        <v>811</v>
      </c>
      <c r="B23" s="41" t="s">
        <v>432</v>
      </c>
      <c r="C23" s="53"/>
      <c r="D23" s="53"/>
      <c r="E23" s="53"/>
    </row>
    <row r="24" spans="1:5" ht="15">
      <c r="A24" s="17" t="s">
        <v>812</v>
      </c>
      <c r="B24" s="41" t="s">
        <v>433</v>
      </c>
      <c r="C24" s="53"/>
      <c r="D24" s="53"/>
      <c r="E24" s="53"/>
    </row>
    <row r="25" spans="1:5" ht="15">
      <c r="A25" s="64" t="s">
        <v>769</v>
      </c>
      <c r="B25" s="67" t="s">
        <v>434</v>
      </c>
      <c r="C25" s="53"/>
      <c r="D25" s="53"/>
      <c r="E25" s="53"/>
    </row>
    <row r="26" spans="1:5" ht="15">
      <c r="A26" s="16" t="s">
        <v>813</v>
      </c>
      <c r="B26" s="41" t="s">
        <v>435</v>
      </c>
      <c r="C26" s="53"/>
      <c r="D26" s="53"/>
      <c r="E26" s="53"/>
    </row>
    <row r="27" spans="1:5" ht="15">
      <c r="A27" s="16" t="s">
        <v>437</v>
      </c>
      <c r="B27" s="41" t="s">
        <v>438</v>
      </c>
      <c r="C27" s="53"/>
      <c r="D27" s="53"/>
      <c r="E27" s="53"/>
    </row>
    <row r="28" spans="1:5" ht="15">
      <c r="A28" s="16" t="s">
        <v>439</v>
      </c>
      <c r="B28" s="41" t="s">
        <v>440</v>
      </c>
      <c r="C28" s="53"/>
      <c r="D28" s="53"/>
      <c r="E28" s="53"/>
    </row>
    <row r="29" spans="1:5" ht="15">
      <c r="A29" s="16" t="s">
        <v>771</v>
      </c>
      <c r="B29" s="41" t="s">
        <v>441</v>
      </c>
      <c r="C29" s="53"/>
      <c r="D29" s="53"/>
      <c r="E29" s="53"/>
    </row>
    <row r="30" spans="1:5" ht="15">
      <c r="A30" s="16" t="s">
        <v>814</v>
      </c>
      <c r="B30" s="41" t="s">
        <v>442</v>
      </c>
      <c r="C30" s="53"/>
      <c r="D30" s="53"/>
      <c r="E30" s="53"/>
    </row>
    <row r="31" spans="1:5" ht="15">
      <c r="A31" s="16" t="s">
        <v>773</v>
      </c>
      <c r="B31" s="41" t="s">
        <v>443</v>
      </c>
      <c r="C31" s="53"/>
      <c r="D31" s="53"/>
      <c r="E31" s="53"/>
    </row>
    <row r="32" spans="1:5" ht="15">
      <c r="A32" s="16" t="s">
        <v>815</v>
      </c>
      <c r="B32" s="41" t="s">
        <v>444</v>
      </c>
      <c r="C32" s="53"/>
      <c r="D32" s="53"/>
      <c r="E32" s="53"/>
    </row>
    <row r="33" spans="1:5" ht="15">
      <c r="A33" s="16" t="s">
        <v>816</v>
      </c>
      <c r="B33" s="41" t="s">
        <v>446</v>
      </c>
      <c r="C33" s="53"/>
      <c r="D33" s="53"/>
      <c r="E33" s="53"/>
    </row>
    <row r="34" spans="1:5" ht="15">
      <c r="A34" s="16" t="s">
        <v>447</v>
      </c>
      <c r="B34" s="41" t="s">
        <v>448</v>
      </c>
      <c r="C34" s="53"/>
      <c r="D34" s="53"/>
      <c r="E34" s="53"/>
    </row>
    <row r="35" spans="1:5" ht="15">
      <c r="A35" s="29" t="s">
        <v>449</v>
      </c>
      <c r="B35" s="41" t="s">
        <v>450</v>
      </c>
      <c r="C35" s="53"/>
      <c r="D35" s="53"/>
      <c r="E35" s="53"/>
    </row>
    <row r="36" spans="1:5" ht="15">
      <c r="A36" s="16" t="s">
        <v>817</v>
      </c>
      <c r="B36" s="41" t="s">
        <v>451</v>
      </c>
      <c r="C36" s="53"/>
      <c r="D36" s="53"/>
      <c r="E36" s="53"/>
    </row>
    <row r="37" spans="1:5" ht="15">
      <c r="A37" s="29" t="s">
        <v>154</v>
      </c>
      <c r="B37" s="41" t="s">
        <v>452</v>
      </c>
      <c r="C37" s="53"/>
      <c r="D37" s="53"/>
      <c r="E37" s="53"/>
    </row>
    <row r="38" spans="1:5" ht="15">
      <c r="A38" s="29" t="s">
        <v>155</v>
      </c>
      <c r="B38" s="41" t="s">
        <v>452</v>
      </c>
      <c r="C38" s="53"/>
      <c r="D38" s="53"/>
      <c r="E38" s="53"/>
    </row>
    <row r="39" spans="1:5" ht="15">
      <c r="A39" s="64" t="s">
        <v>777</v>
      </c>
      <c r="B39" s="67" t="s">
        <v>453</v>
      </c>
      <c r="C39" s="53"/>
      <c r="D39" s="53"/>
      <c r="E39" s="53"/>
    </row>
    <row r="40" spans="1:5" ht="15.75">
      <c r="A40" s="85" t="s">
        <v>99</v>
      </c>
      <c r="B40" s="140"/>
      <c r="C40" s="53"/>
      <c r="D40" s="53"/>
      <c r="E40" s="53"/>
    </row>
    <row r="41" spans="1:5" ht="15">
      <c r="A41" s="45" t="s">
        <v>454</v>
      </c>
      <c r="B41" s="41" t="s">
        <v>455</v>
      </c>
      <c r="C41" s="53"/>
      <c r="D41" s="53"/>
      <c r="E41" s="53"/>
    </row>
    <row r="42" spans="1:5" ht="15">
      <c r="A42" s="45" t="s">
        <v>818</v>
      </c>
      <c r="B42" s="41" t="s">
        <v>456</v>
      </c>
      <c r="C42" s="53"/>
      <c r="D42" s="53"/>
      <c r="E42" s="53"/>
    </row>
    <row r="43" spans="1:5" ht="15">
      <c r="A43" s="45" t="s">
        <v>458</v>
      </c>
      <c r="B43" s="41" t="s">
        <v>459</v>
      </c>
      <c r="C43" s="53"/>
      <c r="D43" s="53"/>
      <c r="E43" s="53"/>
    </row>
    <row r="44" spans="1:5" ht="15">
      <c r="A44" s="45" t="s">
        <v>460</v>
      </c>
      <c r="B44" s="41" t="s">
        <v>461</v>
      </c>
      <c r="C44" s="53"/>
      <c r="D44" s="53"/>
      <c r="E44" s="53"/>
    </row>
    <row r="45" spans="1:5" ht="15">
      <c r="A45" s="6" t="s">
        <v>462</v>
      </c>
      <c r="B45" s="41" t="s">
        <v>463</v>
      </c>
      <c r="C45" s="53"/>
      <c r="D45" s="53"/>
      <c r="E45" s="53"/>
    </row>
    <row r="46" spans="1:5" ht="15">
      <c r="A46" s="6" t="s">
        <v>464</v>
      </c>
      <c r="B46" s="41" t="s">
        <v>465</v>
      </c>
      <c r="C46" s="53"/>
      <c r="D46" s="53"/>
      <c r="E46" s="53"/>
    </row>
    <row r="47" spans="1:5" ht="15">
      <c r="A47" s="6" t="s">
        <v>466</v>
      </c>
      <c r="B47" s="41" t="s">
        <v>467</v>
      </c>
      <c r="C47" s="53"/>
      <c r="D47" s="53"/>
      <c r="E47" s="53"/>
    </row>
    <row r="48" spans="1:5" ht="15">
      <c r="A48" s="65" t="s">
        <v>779</v>
      </c>
      <c r="B48" s="67" t="s">
        <v>468</v>
      </c>
      <c r="C48" s="53"/>
      <c r="D48" s="53"/>
      <c r="E48" s="53"/>
    </row>
    <row r="49" spans="1:5" ht="15">
      <c r="A49" s="17" t="s">
        <v>469</v>
      </c>
      <c r="B49" s="41" t="s">
        <v>470</v>
      </c>
      <c r="C49" s="53"/>
      <c r="D49" s="53"/>
      <c r="E49" s="53"/>
    </row>
    <row r="50" spans="1:5" ht="15">
      <c r="A50" s="17" t="s">
        <v>471</v>
      </c>
      <c r="B50" s="41" t="s">
        <v>472</v>
      </c>
      <c r="C50" s="53"/>
      <c r="D50" s="53"/>
      <c r="E50" s="53"/>
    </row>
    <row r="51" spans="1:5" ht="15">
      <c r="A51" s="17" t="s">
        <v>473</v>
      </c>
      <c r="B51" s="41" t="s">
        <v>474</v>
      </c>
      <c r="C51" s="53"/>
      <c r="D51" s="53"/>
      <c r="E51" s="53"/>
    </row>
    <row r="52" spans="1:5" ht="15">
      <c r="A52" s="17" t="s">
        <v>475</v>
      </c>
      <c r="B52" s="41" t="s">
        <v>476</v>
      </c>
      <c r="C52" s="53"/>
      <c r="D52" s="53"/>
      <c r="E52" s="53"/>
    </row>
    <row r="53" spans="1:5" ht="15">
      <c r="A53" s="64" t="s">
        <v>780</v>
      </c>
      <c r="B53" s="67" t="s">
        <v>477</v>
      </c>
      <c r="C53" s="53"/>
      <c r="D53" s="53"/>
      <c r="E53" s="53"/>
    </row>
    <row r="54" spans="1:5" ht="15">
      <c r="A54" s="17" t="s">
        <v>478</v>
      </c>
      <c r="B54" s="41" t="s">
        <v>479</v>
      </c>
      <c r="C54" s="53"/>
      <c r="D54" s="53"/>
      <c r="E54" s="53"/>
    </row>
    <row r="55" spans="1:5" ht="15">
      <c r="A55" s="17" t="s">
        <v>819</v>
      </c>
      <c r="B55" s="41" t="s">
        <v>480</v>
      </c>
      <c r="C55" s="53"/>
      <c r="D55" s="53"/>
      <c r="E55" s="53"/>
    </row>
    <row r="56" spans="1:5" ht="15">
      <c r="A56" s="17" t="s">
        <v>820</v>
      </c>
      <c r="B56" s="41" t="s">
        <v>481</v>
      </c>
      <c r="C56" s="53"/>
      <c r="D56" s="53"/>
      <c r="E56" s="53"/>
    </row>
    <row r="57" spans="1:5" ht="15">
      <c r="A57" s="17" t="s">
        <v>821</v>
      </c>
      <c r="B57" s="41" t="s">
        <v>482</v>
      </c>
      <c r="C57" s="53"/>
      <c r="D57" s="53"/>
      <c r="E57" s="53"/>
    </row>
    <row r="58" spans="1:5" ht="15">
      <c r="A58" s="17" t="s">
        <v>822</v>
      </c>
      <c r="B58" s="41" t="s">
        <v>483</v>
      </c>
      <c r="C58" s="53"/>
      <c r="D58" s="53"/>
      <c r="E58" s="53"/>
    </row>
    <row r="59" spans="1:5" ht="15">
      <c r="A59" s="17" t="s">
        <v>823</v>
      </c>
      <c r="B59" s="41" t="s">
        <v>484</v>
      </c>
      <c r="C59" s="53"/>
      <c r="D59" s="53"/>
      <c r="E59" s="53"/>
    </row>
    <row r="60" spans="1:5" ht="15">
      <c r="A60" s="17" t="s">
        <v>485</v>
      </c>
      <c r="B60" s="41" t="s">
        <v>486</v>
      </c>
      <c r="C60" s="53"/>
      <c r="D60" s="53"/>
      <c r="E60" s="53"/>
    </row>
    <row r="61" spans="1:5" ht="15">
      <c r="A61" s="17" t="s">
        <v>824</v>
      </c>
      <c r="B61" s="41" t="s">
        <v>487</v>
      </c>
      <c r="C61" s="53"/>
      <c r="D61" s="53"/>
      <c r="E61" s="53"/>
    </row>
    <row r="62" spans="1:5" ht="15">
      <c r="A62" s="64" t="s">
        <v>781</v>
      </c>
      <c r="B62" s="67" t="s">
        <v>488</v>
      </c>
      <c r="C62" s="53"/>
      <c r="D62" s="53"/>
      <c r="E62" s="53"/>
    </row>
    <row r="63" spans="1:5" ht="15.75">
      <c r="A63" s="85" t="s">
        <v>98</v>
      </c>
      <c r="B63" s="140"/>
      <c r="C63" s="53"/>
      <c r="D63" s="53"/>
      <c r="E63" s="53"/>
    </row>
    <row r="64" spans="1:5" ht="15.75">
      <c r="A64" s="46" t="s">
        <v>832</v>
      </c>
      <c r="B64" s="47" t="s">
        <v>489</v>
      </c>
      <c r="C64" s="53"/>
      <c r="D64" s="53"/>
      <c r="E64" s="53"/>
    </row>
    <row r="65" spans="1:5" ht="15">
      <c r="A65" s="20" t="s">
        <v>788</v>
      </c>
      <c r="B65" s="9" t="s">
        <v>497</v>
      </c>
      <c r="C65" s="20"/>
      <c r="D65" s="20"/>
      <c r="E65" s="20"/>
    </row>
    <row r="66" spans="1:5" ht="15">
      <c r="A66" s="18" t="s">
        <v>791</v>
      </c>
      <c r="B66" s="9" t="s">
        <v>505</v>
      </c>
      <c r="C66" s="18"/>
      <c r="D66" s="18"/>
      <c r="E66" s="18"/>
    </row>
    <row r="67" spans="1:5" ht="15">
      <c r="A67" s="48" t="s">
        <v>506</v>
      </c>
      <c r="B67" s="5" t="s">
        <v>507</v>
      </c>
      <c r="C67" s="48"/>
      <c r="D67" s="48"/>
      <c r="E67" s="48"/>
    </row>
    <row r="68" spans="1:5" ht="15">
      <c r="A68" s="48" t="s">
        <v>508</v>
      </c>
      <c r="B68" s="5" t="s">
        <v>509</v>
      </c>
      <c r="C68" s="48"/>
      <c r="D68" s="48"/>
      <c r="E68" s="48"/>
    </row>
    <row r="69" spans="1:5" ht="15">
      <c r="A69" s="18" t="s">
        <v>510</v>
      </c>
      <c r="B69" s="9" t="s">
        <v>511</v>
      </c>
      <c r="C69" s="48"/>
      <c r="D69" s="48"/>
      <c r="E69" s="48"/>
    </row>
    <row r="70" spans="1:5" ht="15">
      <c r="A70" s="48" t="s">
        <v>512</v>
      </c>
      <c r="B70" s="5" t="s">
        <v>513</v>
      </c>
      <c r="C70" s="48"/>
      <c r="D70" s="48"/>
      <c r="E70" s="48"/>
    </row>
    <row r="71" spans="1:5" ht="15">
      <c r="A71" s="48" t="s">
        <v>514</v>
      </c>
      <c r="B71" s="5" t="s">
        <v>515</v>
      </c>
      <c r="C71" s="48"/>
      <c r="D71" s="48"/>
      <c r="E71" s="48"/>
    </row>
    <row r="72" spans="1:5" ht="15">
      <c r="A72" s="48" t="s">
        <v>516</v>
      </c>
      <c r="B72" s="5" t="s">
        <v>517</v>
      </c>
      <c r="C72" s="48"/>
      <c r="D72" s="48"/>
      <c r="E72" s="48"/>
    </row>
    <row r="73" spans="1:5" ht="15">
      <c r="A73" s="49" t="s">
        <v>792</v>
      </c>
      <c r="B73" s="50" t="s">
        <v>518</v>
      </c>
      <c r="C73" s="18"/>
      <c r="D73" s="18"/>
      <c r="E73" s="18"/>
    </row>
    <row r="74" spans="1:5" ht="15">
      <c r="A74" s="48" t="s">
        <v>519</v>
      </c>
      <c r="B74" s="5" t="s">
        <v>520</v>
      </c>
      <c r="C74" s="48"/>
      <c r="D74" s="48"/>
      <c r="E74" s="48"/>
    </row>
    <row r="75" spans="1:5" ht="15">
      <c r="A75" s="17" t="s">
        <v>521</v>
      </c>
      <c r="B75" s="5" t="s">
        <v>522</v>
      </c>
      <c r="C75" s="17"/>
      <c r="D75" s="17"/>
      <c r="E75" s="17"/>
    </row>
    <row r="76" spans="1:5" ht="15">
      <c r="A76" s="48" t="s">
        <v>829</v>
      </c>
      <c r="B76" s="5" t="s">
        <v>523</v>
      </c>
      <c r="C76" s="48"/>
      <c r="D76" s="48"/>
      <c r="E76" s="48"/>
    </row>
    <row r="77" spans="1:5" ht="15">
      <c r="A77" s="48" t="s">
        <v>797</v>
      </c>
      <c r="B77" s="5" t="s">
        <v>524</v>
      </c>
      <c r="C77" s="48"/>
      <c r="D77" s="48"/>
      <c r="E77" s="48"/>
    </row>
    <row r="78" spans="1:5" ht="15">
      <c r="A78" s="49" t="s">
        <v>798</v>
      </c>
      <c r="B78" s="50" t="s">
        <v>528</v>
      </c>
      <c r="C78" s="18"/>
      <c r="D78" s="18"/>
      <c r="E78" s="18"/>
    </row>
    <row r="79" spans="1:5" ht="15">
      <c r="A79" s="17" t="s">
        <v>529</v>
      </c>
      <c r="B79" s="5" t="s">
        <v>530</v>
      </c>
      <c r="C79" s="17"/>
      <c r="D79" s="17"/>
      <c r="E79" s="17"/>
    </row>
    <row r="80" spans="1:5" ht="15.75">
      <c r="A80" s="51" t="s">
        <v>833</v>
      </c>
      <c r="B80" s="52" t="s">
        <v>531</v>
      </c>
      <c r="C80" s="18"/>
      <c r="D80" s="18"/>
      <c r="E80" s="18"/>
    </row>
    <row r="81" spans="1:5" ht="15.75">
      <c r="A81" s="56" t="s">
        <v>870</v>
      </c>
      <c r="B81" s="57"/>
      <c r="C81" s="53"/>
      <c r="D81" s="53"/>
      <c r="E81" s="53"/>
    </row>
    <row r="82" spans="1:5" ht="45">
      <c r="A82" s="2" t="s">
        <v>341</v>
      </c>
      <c r="B82" s="3" t="s">
        <v>288</v>
      </c>
      <c r="C82" s="87" t="s">
        <v>305</v>
      </c>
      <c r="D82" s="87" t="s">
        <v>306</v>
      </c>
      <c r="E82" s="87" t="s">
        <v>304</v>
      </c>
    </row>
    <row r="83" spans="1:5" ht="15">
      <c r="A83" s="5" t="s">
        <v>2</v>
      </c>
      <c r="B83" s="6" t="s">
        <v>544</v>
      </c>
      <c r="C83" s="38"/>
      <c r="D83" s="38"/>
      <c r="E83" s="38"/>
    </row>
    <row r="84" spans="1:5" ht="15">
      <c r="A84" s="5" t="s">
        <v>545</v>
      </c>
      <c r="B84" s="6" t="s">
        <v>546</v>
      </c>
      <c r="C84" s="38"/>
      <c r="D84" s="38"/>
      <c r="E84" s="38"/>
    </row>
    <row r="85" spans="1:5" ht="15">
      <c r="A85" s="5" t="s">
        <v>547</v>
      </c>
      <c r="B85" s="6" t="s">
        <v>548</v>
      </c>
      <c r="C85" s="38"/>
      <c r="D85" s="38"/>
      <c r="E85" s="38"/>
    </row>
    <row r="86" spans="1:5" ht="15">
      <c r="A86" s="5" t="s">
        <v>834</v>
      </c>
      <c r="B86" s="6" t="s">
        <v>549</v>
      </c>
      <c r="C86" s="38"/>
      <c r="D86" s="38"/>
      <c r="E86" s="38"/>
    </row>
    <row r="87" spans="1:5" ht="15">
      <c r="A87" s="5" t="s">
        <v>835</v>
      </c>
      <c r="B87" s="6" t="s">
        <v>550</v>
      </c>
      <c r="C87" s="38"/>
      <c r="D87" s="38"/>
      <c r="E87" s="38"/>
    </row>
    <row r="88" spans="1:5" ht="15">
      <c r="A88" s="5" t="s">
        <v>836</v>
      </c>
      <c r="B88" s="6" t="s">
        <v>551</v>
      </c>
      <c r="C88" s="38"/>
      <c r="D88" s="38"/>
      <c r="E88" s="38"/>
    </row>
    <row r="89" spans="1:5" ht="15">
      <c r="A89" s="50" t="s">
        <v>3</v>
      </c>
      <c r="B89" s="65" t="s">
        <v>552</v>
      </c>
      <c r="C89" s="38"/>
      <c r="D89" s="38"/>
      <c r="E89" s="38"/>
    </row>
    <row r="90" spans="1:5" ht="15">
      <c r="A90" s="5" t="s">
        <v>5</v>
      </c>
      <c r="B90" s="6" t="s">
        <v>566</v>
      </c>
      <c r="C90" s="38"/>
      <c r="D90" s="38"/>
      <c r="E90" s="38"/>
    </row>
    <row r="91" spans="1:5" ht="15">
      <c r="A91" s="5" t="s">
        <v>842</v>
      </c>
      <c r="B91" s="6" t="s">
        <v>567</v>
      </c>
      <c r="C91" s="38"/>
      <c r="D91" s="38"/>
      <c r="E91" s="38"/>
    </row>
    <row r="92" spans="1:5" ht="15">
      <c r="A92" s="5" t="s">
        <v>843</v>
      </c>
      <c r="B92" s="6" t="s">
        <v>568</v>
      </c>
      <c r="C92" s="38"/>
      <c r="D92" s="38"/>
      <c r="E92" s="38"/>
    </row>
    <row r="93" spans="1:5" ht="15">
      <c r="A93" s="5" t="s">
        <v>844</v>
      </c>
      <c r="B93" s="6" t="s">
        <v>569</v>
      </c>
      <c r="C93" s="38"/>
      <c r="D93" s="38"/>
      <c r="E93" s="38"/>
    </row>
    <row r="94" spans="1:5" ht="15">
      <c r="A94" s="5" t="s">
        <v>6</v>
      </c>
      <c r="B94" s="6" t="s">
        <v>597</v>
      </c>
      <c r="C94" s="38"/>
      <c r="D94" s="38"/>
      <c r="E94" s="38"/>
    </row>
    <row r="95" spans="1:5" ht="15">
      <c r="A95" s="5" t="s">
        <v>849</v>
      </c>
      <c r="B95" s="6" t="s">
        <v>598</v>
      </c>
      <c r="C95" s="38"/>
      <c r="D95" s="38"/>
      <c r="E95" s="38"/>
    </row>
    <row r="96" spans="1:5" ht="15">
      <c r="A96" s="50" t="s">
        <v>7</v>
      </c>
      <c r="B96" s="65" t="s">
        <v>599</v>
      </c>
      <c r="C96" s="38"/>
      <c r="D96" s="38"/>
      <c r="E96" s="38"/>
    </row>
    <row r="97" spans="1:5" ht="15">
      <c r="A97" s="17" t="s">
        <v>600</v>
      </c>
      <c r="B97" s="6" t="s">
        <v>601</v>
      </c>
      <c r="C97" s="38"/>
      <c r="D97" s="38"/>
      <c r="E97" s="38"/>
    </row>
    <row r="98" spans="1:5" ht="15">
      <c r="A98" s="17" t="s">
        <v>850</v>
      </c>
      <c r="B98" s="6" t="s">
        <v>602</v>
      </c>
      <c r="C98" s="38"/>
      <c r="D98" s="38"/>
      <c r="E98" s="38"/>
    </row>
    <row r="99" spans="1:5" ht="15">
      <c r="A99" s="17" t="s">
        <v>851</v>
      </c>
      <c r="B99" s="6" t="s">
        <v>605</v>
      </c>
      <c r="C99" s="38"/>
      <c r="D99" s="38"/>
      <c r="E99" s="38"/>
    </row>
    <row r="100" spans="1:5" ht="15">
      <c r="A100" s="17" t="s">
        <v>852</v>
      </c>
      <c r="B100" s="6" t="s">
        <v>606</v>
      </c>
      <c r="C100" s="38"/>
      <c r="D100" s="38"/>
      <c r="E100" s="38"/>
    </row>
    <row r="101" spans="1:5" ht="15">
      <c r="A101" s="17" t="s">
        <v>613</v>
      </c>
      <c r="B101" s="6" t="s">
        <v>614</v>
      </c>
      <c r="C101" s="38"/>
      <c r="D101" s="38"/>
      <c r="E101" s="38"/>
    </row>
    <row r="102" spans="1:5" ht="15">
      <c r="A102" s="17" t="s">
        <v>615</v>
      </c>
      <c r="B102" s="6" t="s">
        <v>616</v>
      </c>
      <c r="C102" s="38"/>
      <c r="D102" s="38"/>
      <c r="E102" s="38"/>
    </row>
    <row r="103" spans="1:5" ht="15">
      <c r="A103" s="17" t="s">
        <v>617</v>
      </c>
      <c r="B103" s="6" t="s">
        <v>618</v>
      </c>
      <c r="C103" s="38"/>
      <c r="D103" s="38"/>
      <c r="E103" s="38"/>
    </row>
    <row r="104" spans="1:5" ht="15">
      <c r="A104" s="17" t="s">
        <v>853</v>
      </c>
      <c r="B104" s="6" t="s">
        <v>624</v>
      </c>
      <c r="C104" s="38"/>
      <c r="D104" s="38"/>
      <c r="E104" s="38"/>
    </row>
    <row r="105" spans="1:5" ht="15">
      <c r="A105" s="17" t="s">
        <v>854</v>
      </c>
      <c r="B105" s="6" t="s">
        <v>626</v>
      </c>
      <c r="C105" s="38"/>
      <c r="D105" s="38"/>
      <c r="E105" s="38"/>
    </row>
    <row r="106" spans="1:5" ht="15">
      <c r="A106" s="17" t="s">
        <v>855</v>
      </c>
      <c r="B106" s="6" t="s">
        <v>631</v>
      </c>
      <c r="C106" s="38"/>
      <c r="D106" s="38"/>
      <c r="E106" s="38"/>
    </row>
    <row r="107" spans="1:5" ht="15">
      <c r="A107" s="64" t="s">
        <v>8</v>
      </c>
      <c r="B107" s="65" t="s">
        <v>635</v>
      </c>
      <c r="C107" s="38"/>
      <c r="D107" s="38"/>
      <c r="E107" s="38"/>
    </row>
    <row r="108" spans="1:5" ht="15">
      <c r="A108" s="17" t="s">
        <v>647</v>
      </c>
      <c r="B108" s="6" t="s">
        <v>648</v>
      </c>
      <c r="C108" s="38"/>
      <c r="D108" s="38"/>
      <c r="E108" s="38"/>
    </row>
    <row r="109" spans="1:5" ht="15">
      <c r="A109" s="5" t="s">
        <v>859</v>
      </c>
      <c r="B109" s="6" t="s">
        <v>649</v>
      </c>
      <c r="C109" s="38"/>
      <c r="D109" s="38"/>
      <c r="E109" s="38"/>
    </row>
    <row r="110" spans="1:5" ht="15">
      <c r="A110" s="17" t="s">
        <v>860</v>
      </c>
      <c r="B110" s="6" t="s">
        <v>650</v>
      </c>
      <c r="C110" s="38"/>
      <c r="D110" s="38"/>
      <c r="E110" s="38"/>
    </row>
    <row r="111" spans="1:5" ht="15">
      <c r="A111" s="50" t="s">
        <v>10</v>
      </c>
      <c r="B111" s="65" t="s">
        <v>651</v>
      </c>
      <c r="C111" s="38"/>
      <c r="D111" s="38"/>
      <c r="E111" s="38"/>
    </row>
    <row r="112" spans="1:5" ht="15.75">
      <c r="A112" s="85" t="s">
        <v>99</v>
      </c>
      <c r="B112" s="90"/>
      <c r="C112" s="38"/>
      <c r="D112" s="38"/>
      <c r="E112" s="38"/>
    </row>
    <row r="113" spans="1:5" ht="15">
      <c r="A113" s="5" t="s">
        <v>553</v>
      </c>
      <c r="B113" s="6" t="s">
        <v>554</v>
      </c>
      <c r="C113" s="38"/>
      <c r="D113" s="38"/>
      <c r="E113" s="38"/>
    </row>
    <row r="114" spans="1:5" ht="15">
      <c r="A114" s="5" t="s">
        <v>555</v>
      </c>
      <c r="B114" s="6" t="s">
        <v>556</v>
      </c>
      <c r="C114" s="38"/>
      <c r="D114" s="38"/>
      <c r="E114" s="38"/>
    </row>
    <row r="115" spans="1:5" ht="15">
      <c r="A115" s="5" t="s">
        <v>837</v>
      </c>
      <c r="B115" s="6" t="s">
        <v>557</v>
      </c>
      <c r="C115" s="38"/>
      <c r="D115" s="38"/>
      <c r="E115" s="38"/>
    </row>
    <row r="116" spans="1:5" ht="15">
      <c r="A116" s="5" t="s">
        <v>838</v>
      </c>
      <c r="B116" s="6" t="s">
        <v>558</v>
      </c>
      <c r="C116" s="38"/>
      <c r="D116" s="38"/>
      <c r="E116" s="38"/>
    </row>
    <row r="117" spans="1:5" ht="15">
      <c r="A117" s="5" t="s">
        <v>839</v>
      </c>
      <c r="B117" s="6" t="s">
        <v>559</v>
      </c>
      <c r="C117" s="38"/>
      <c r="D117" s="38"/>
      <c r="E117" s="38"/>
    </row>
    <row r="118" spans="1:5" ht="15">
      <c r="A118" s="50" t="s">
        <v>4</v>
      </c>
      <c r="B118" s="65" t="s">
        <v>560</v>
      </c>
      <c r="C118" s="38"/>
      <c r="D118" s="38"/>
      <c r="E118" s="38"/>
    </row>
    <row r="119" spans="1:5" ht="15">
      <c r="A119" s="17" t="s">
        <v>856</v>
      </c>
      <c r="B119" s="6" t="s">
        <v>636</v>
      </c>
      <c r="C119" s="38"/>
      <c r="D119" s="38"/>
      <c r="E119" s="38"/>
    </row>
    <row r="120" spans="1:5" ht="15">
      <c r="A120" s="17" t="s">
        <v>857</v>
      </c>
      <c r="B120" s="6" t="s">
        <v>638</v>
      </c>
      <c r="C120" s="38"/>
      <c r="D120" s="38"/>
      <c r="E120" s="38"/>
    </row>
    <row r="121" spans="1:5" ht="15">
      <c r="A121" s="17" t="s">
        <v>640</v>
      </c>
      <c r="B121" s="6" t="s">
        <v>641</v>
      </c>
      <c r="C121" s="38"/>
      <c r="D121" s="38"/>
      <c r="E121" s="38"/>
    </row>
    <row r="122" spans="1:5" ht="15">
      <c r="A122" s="17" t="s">
        <v>858</v>
      </c>
      <c r="B122" s="6" t="s">
        <v>642</v>
      </c>
      <c r="C122" s="38"/>
      <c r="D122" s="38"/>
      <c r="E122" s="38"/>
    </row>
    <row r="123" spans="1:5" ht="15">
      <c r="A123" s="17" t="s">
        <v>644</v>
      </c>
      <c r="B123" s="6" t="s">
        <v>645</v>
      </c>
      <c r="C123" s="38"/>
      <c r="D123" s="38"/>
      <c r="E123" s="38"/>
    </row>
    <row r="124" spans="1:5" ht="15">
      <c r="A124" s="50" t="s">
        <v>9</v>
      </c>
      <c r="B124" s="65" t="s">
        <v>646</v>
      </c>
      <c r="C124" s="38"/>
      <c r="D124" s="38"/>
      <c r="E124" s="38"/>
    </row>
    <row r="125" spans="1:5" ht="15">
      <c r="A125" s="17" t="s">
        <v>652</v>
      </c>
      <c r="B125" s="6" t="s">
        <v>653</v>
      </c>
      <c r="C125" s="38"/>
      <c r="D125" s="38"/>
      <c r="E125" s="38"/>
    </row>
    <row r="126" spans="1:5" ht="15">
      <c r="A126" s="5" t="s">
        <v>861</v>
      </c>
      <c r="B126" s="6" t="s">
        <v>654</v>
      </c>
      <c r="C126" s="38"/>
      <c r="D126" s="38"/>
      <c r="E126" s="38"/>
    </row>
    <row r="127" spans="1:5" ht="15">
      <c r="A127" s="17" t="s">
        <v>862</v>
      </c>
      <c r="B127" s="6" t="s">
        <v>655</v>
      </c>
      <c r="C127" s="38"/>
      <c r="D127" s="38"/>
      <c r="E127" s="38"/>
    </row>
    <row r="128" spans="1:5" ht="15">
      <c r="A128" s="50" t="s">
        <v>12</v>
      </c>
      <c r="B128" s="65" t="s">
        <v>656</v>
      </c>
      <c r="C128" s="38"/>
      <c r="D128" s="38"/>
      <c r="E128" s="38"/>
    </row>
    <row r="129" spans="1:5" ht="15.75">
      <c r="A129" s="85" t="s">
        <v>98</v>
      </c>
      <c r="B129" s="90"/>
      <c r="C129" s="38"/>
      <c r="D129" s="38"/>
      <c r="E129" s="38"/>
    </row>
    <row r="130" spans="1:5" ht="15.75">
      <c r="A130" s="62" t="s">
        <v>11</v>
      </c>
      <c r="B130" s="46" t="s">
        <v>657</v>
      </c>
      <c r="C130" s="38"/>
      <c r="D130" s="38"/>
      <c r="E130" s="38"/>
    </row>
    <row r="131" spans="1:5" ht="15.75">
      <c r="A131" s="89" t="s">
        <v>152</v>
      </c>
      <c r="B131" s="88"/>
      <c r="C131" s="38"/>
      <c r="D131" s="38"/>
      <c r="E131" s="38"/>
    </row>
    <row r="132" spans="1:5" ht="15.75">
      <c r="A132" s="89" t="s">
        <v>153</v>
      </c>
      <c r="B132" s="88"/>
      <c r="C132" s="38"/>
      <c r="D132" s="38"/>
      <c r="E132" s="38"/>
    </row>
    <row r="133" spans="1:5" ht="15">
      <c r="A133" s="20" t="s">
        <v>13</v>
      </c>
      <c r="B133" s="9" t="s">
        <v>662</v>
      </c>
      <c r="C133" s="38"/>
      <c r="D133" s="38"/>
      <c r="E133" s="38"/>
    </row>
    <row r="134" spans="1:5" ht="15">
      <c r="A134" s="18" t="s">
        <v>14</v>
      </c>
      <c r="B134" s="9" t="s">
        <v>669</v>
      </c>
      <c r="C134" s="38"/>
      <c r="D134" s="38"/>
      <c r="E134" s="38"/>
    </row>
    <row r="135" spans="1:5" ht="15">
      <c r="A135" s="5" t="s">
        <v>150</v>
      </c>
      <c r="B135" s="5" t="s">
        <v>670</v>
      </c>
      <c r="C135" s="38"/>
      <c r="D135" s="38"/>
      <c r="E135" s="38"/>
    </row>
    <row r="136" spans="1:5" ht="15">
      <c r="A136" s="5" t="s">
        <v>151</v>
      </c>
      <c r="B136" s="5" t="s">
        <v>670</v>
      </c>
      <c r="C136" s="38"/>
      <c r="D136" s="38"/>
      <c r="E136" s="38"/>
    </row>
    <row r="137" spans="1:5" ht="15">
      <c r="A137" s="5" t="s">
        <v>148</v>
      </c>
      <c r="B137" s="5" t="s">
        <v>671</v>
      </c>
      <c r="C137" s="38"/>
      <c r="D137" s="38"/>
      <c r="E137" s="38"/>
    </row>
    <row r="138" spans="1:5" ht="15">
      <c r="A138" s="5" t="s">
        <v>149</v>
      </c>
      <c r="B138" s="5" t="s">
        <v>671</v>
      </c>
      <c r="C138" s="38"/>
      <c r="D138" s="38"/>
      <c r="E138" s="38"/>
    </row>
    <row r="139" spans="1:5" ht="15">
      <c r="A139" s="9" t="s">
        <v>15</v>
      </c>
      <c r="B139" s="9" t="s">
        <v>672</v>
      </c>
      <c r="C139" s="38"/>
      <c r="D139" s="38"/>
      <c r="E139" s="38"/>
    </row>
    <row r="140" spans="1:5" ht="15">
      <c r="A140" s="48" t="s">
        <v>673</v>
      </c>
      <c r="B140" s="5" t="s">
        <v>674</v>
      </c>
      <c r="C140" s="38"/>
      <c r="D140" s="38"/>
      <c r="E140" s="38"/>
    </row>
    <row r="141" spans="1:5" ht="15">
      <c r="A141" s="48" t="s">
        <v>675</v>
      </c>
      <c r="B141" s="5" t="s">
        <v>676</v>
      </c>
      <c r="C141" s="38"/>
      <c r="D141" s="38"/>
      <c r="E141" s="38"/>
    </row>
    <row r="142" spans="1:5" ht="15">
      <c r="A142" s="48" t="s">
        <v>677</v>
      </c>
      <c r="B142" s="5" t="s">
        <v>678</v>
      </c>
      <c r="C142" s="38"/>
      <c r="D142" s="38"/>
      <c r="E142" s="38"/>
    </row>
    <row r="143" spans="1:5" ht="15">
      <c r="A143" s="48" t="s">
        <v>679</v>
      </c>
      <c r="B143" s="5" t="s">
        <v>680</v>
      </c>
      <c r="C143" s="38"/>
      <c r="D143" s="38"/>
      <c r="E143" s="38"/>
    </row>
    <row r="144" spans="1:5" ht="15">
      <c r="A144" s="17" t="s">
        <v>868</v>
      </c>
      <c r="B144" s="5" t="s">
        <v>681</v>
      </c>
      <c r="C144" s="38"/>
      <c r="D144" s="38"/>
      <c r="E144" s="38"/>
    </row>
    <row r="145" spans="1:5" ht="15">
      <c r="A145" s="20" t="s">
        <v>16</v>
      </c>
      <c r="B145" s="9" t="s">
        <v>683</v>
      </c>
      <c r="C145" s="38"/>
      <c r="D145" s="38"/>
      <c r="E145" s="38"/>
    </row>
    <row r="146" spans="1:5" ht="15">
      <c r="A146" s="17" t="s">
        <v>684</v>
      </c>
      <c r="B146" s="5" t="s">
        <v>685</v>
      </c>
      <c r="C146" s="38"/>
      <c r="D146" s="38"/>
      <c r="E146" s="38"/>
    </row>
    <row r="147" spans="1:5" ht="15">
      <c r="A147" s="17" t="s">
        <v>686</v>
      </c>
      <c r="B147" s="5" t="s">
        <v>687</v>
      </c>
      <c r="C147" s="38"/>
      <c r="D147" s="38"/>
      <c r="E147" s="38"/>
    </row>
    <row r="148" spans="1:5" ht="15">
      <c r="A148" s="48" t="s">
        <v>688</v>
      </c>
      <c r="B148" s="5" t="s">
        <v>689</v>
      </c>
      <c r="C148" s="38"/>
      <c r="D148" s="38"/>
      <c r="E148" s="38"/>
    </row>
    <row r="149" spans="1:5" ht="15">
      <c r="A149" s="48" t="s">
        <v>869</v>
      </c>
      <c r="B149" s="5" t="s">
        <v>690</v>
      </c>
      <c r="C149" s="38"/>
      <c r="D149" s="38"/>
      <c r="E149" s="38"/>
    </row>
    <row r="150" spans="1:5" ht="15">
      <c r="A150" s="18" t="s">
        <v>17</v>
      </c>
      <c r="B150" s="9" t="s">
        <v>691</v>
      </c>
      <c r="C150" s="38"/>
      <c r="D150" s="38"/>
      <c r="E150" s="38"/>
    </row>
    <row r="151" spans="1:5" ht="15">
      <c r="A151" s="20" t="s">
        <v>692</v>
      </c>
      <c r="B151" s="9" t="s">
        <v>693</v>
      </c>
      <c r="C151" s="38"/>
      <c r="D151" s="38"/>
      <c r="E151" s="38"/>
    </row>
    <row r="152" spans="1:5" ht="15.75">
      <c r="A152" s="51" t="s">
        <v>18</v>
      </c>
      <c r="B152" s="52" t="s">
        <v>694</v>
      </c>
      <c r="C152" s="38"/>
      <c r="D152" s="38"/>
      <c r="E152" s="38"/>
    </row>
    <row r="153" spans="1:5" ht="15.75">
      <c r="A153" s="56" t="s">
        <v>0</v>
      </c>
      <c r="B153" s="57"/>
      <c r="C153" s="38"/>
      <c r="D153" s="38"/>
      <c r="E153" s="38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1:6" ht="15">
      <c r="A1" s="119" t="s">
        <v>218</v>
      </c>
      <c r="B1" s="120"/>
      <c r="C1" s="120"/>
      <c r="D1" s="120"/>
      <c r="E1" s="141"/>
      <c r="F1" s="141"/>
    </row>
    <row r="2" spans="1:5" ht="26.25" customHeight="1">
      <c r="A2" s="213" t="s">
        <v>64</v>
      </c>
      <c r="B2" s="218"/>
      <c r="C2" s="218"/>
      <c r="D2" s="218"/>
      <c r="E2" s="218"/>
    </row>
    <row r="3" spans="1:5" ht="30.75" customHeight="1">
      <c r="A3" s="212" t="s">
        <v>239</v>
      </c>
      <c r="B3" s="214"/>
      <c r="C3" s="214"/>
      <c r="D3" s="214"/>
      <c r="E3" s="214"/>
    </row>
    <row r="5" ht="15">
      <c r="A5" s="4" t="s">
        <v>190</v>
      </c>
    </row>
    <row r="6" spans="1:5" ht="48.75" customHeight="1">
      <c r="A6" s="2" t="s">
        <v>341</v>
      </c>
      <c r="B6" s="3" t="s">
        <v>342</v>
      </c>
      <c r="C6" s="87" t="s">
        <v>305</v>
      </c>
      <c r="D6" s="87" t="s">
        <v>306</v>
      </c>
      <c r="E6" s="87" t="s">
        <v>304</v>
      </c>
    </row>
    <row r="7" spans="1:5" ht="15">
      <c r="A7" s="42" t="s">
        <v>696</v>
      </c>
      <c r="B7" s="41" t="s">
        <v>369</v>
      </c>
      <c r="C7" s="53"/>
      <c r="D7" s="53"/>
      <c r="E7" s="53"/>
    </row>
    <row r="8" spans="1:5" ht="15">
      <c r="A8" s="5" t="s">
        <v>697</v>
      </c>
      <c r="B8" s="41" t="s">
        <v>376</v>
      </c>
      <c r="C8" s="53"/>
      <c r="D8" s="53"/>
      <c r="E8" s="53"/>
    </row>
    <row r="9" spans="1:5" ht="15">
      <c r="A9" s="66" t="s">
        <v>830</v>
      </c>
      <c r="B9" s="67" t="s">
        <v>377</v>
      </c>
      <c r="C9" s="53"/>
      <c r="D9" s="53"/>
      <c r="E9" s="53"/>
    </row>
    <row r="10" spans="1:5" ht="15">
      <c r="A10" s="50" t="s">
        <v>801</v>
      </c>
      <c r="B10" s="67" t="s">
        <v>378</v>
      </c>
      <c r="C10" s="53"/>
      <c r="D10" s="53"/>
      <c r="E10" s="53"/>
    </row>
    <row r="11" spans="1:5" ht="15">
      <c r="A11" s="5" t="s">
        <v>707</v>
      </c>
      <c r="B11" s="41" t="s">
        <v>385</v>
      </c>
      <c r="C11" s="53"/>
      <c r="D11" s="53"/>
      <c r="E11" s="53"/>
    </row>
    <row r="12" spans="1:5" ht="15">
      <c r="A12" s="5" t="s">
        <v>831</v>
      </c>
      <c r="B12" s="41" t="s">
        <v>390</v>
      </c>
      <c r="C12" s="53"/>
      <c r="D12" s="53"/>
      <c r="E12" s="53"/>
    </row>
    <row r="13" spans="1:5" ht="15">
      <c r="A13" s="5" t="s">
        <v>712</v>
      </c>
      <c r="B13" s="41" t="s">
        <v>405</v>
      </c>
      <c r="C13" s="53"/>
      <c r="D13" s="53"/>
      <c r="E13" s="53"/>
    </row>
    <row r="14" spans="1:5" ht="15">
      <c r="A14" s="5" t="s">
        <v>713</v>
      </c>
      <c r="B14" s="41" t="s">
        <v>410</v>
      </c>
      <c r="C14" s="53"/>
      <c r="D14" s="53"/>
      <c r="E14" s="53"/>
    </row>
    <row r="15" spans="1:5" ht="15">
      <c r="A15" s="5" t="s">
        <v>716</v>
      </c>
      <c r="B15" s="41" t="s">
        <v>423</v>
      </c>
      <c r="C15" s="53"/>
      <c r="D15" s="53"/>
      <c r="E15" s="53"/>
    </row>
    <row r="16" spans="1:5" ht="15">
      <c r="A16" s="50" t="s">
        <v>717</v>
      </c>
      <c r="B16" s="67" t="s">
        <v>424</v>
      </c>
      <c r="C16" s="53"/>
      <c r="D16" s="53"/>
      <c r="E16" s="53"/>
    </row>
    <row r="17" spans="1:5" ht="15">
      <c r="A17" s="17" t="s">
        <v>425</v>
      </c>
      <c r="B17" s="41" t="s">
        <v>426</v>
      </c>
      <c r="C17" s="53"/>
      <c r="D17" s="53"/>
      <c r="E17" s="53"/>
    </row>
    <row r="18" spans="1:5" ht="15">
      <c r="A18" s="17" t="s">
        <v>734</v>
      </c>
      <c r="B18" s="41" t="s">
        <v>427</v>
      </c>
      <c r="C18" s="53"/>
      <c r="D18" s="53"/>
      <c r="E18" s="53"/>
    </row>
    <row r="19" spans="1:5" ht="15">
      <c r="A19" s="22" t="s">
        <v>807</v>
      </c>
      <c r="B19" s="41" t="s">
        <v>428</v>
      </c>
      <c r="C19" s="53"/>
      <c r="D19" s="53"/>
      <c r="E19" s="53"/>
    </row>
    <row r="20" spans="1:5" ht="15">
      <c r="A20" s="22" t="s">
        <v>808</v>
      </c>
      <c r="B20" s="41" t="s">
        <v>429</v>
      </c>
      <c r="C20" s="53"/>
      <c r="D20" s="53"/>
      <c r="E20" s="53"/>
    </row>
    <row r="21" spans="1:5" ht="15">
      <c r="A21" s="22" t="s">
        <v>809</v>
      </c>
      <c r="B21" s="41" t="s">
        <v>430</v>
      </c>
      <c r="C21" s="53"/>
      <c r="D21" s="53"/>
      <c r="E21" s="53"/>
    </row>
    <row r="22" spans="1:5" ht="15">
      <c r="A22" s="17" t="s">
        <v>810</v>
      </c>
      <c r="B22" s="41" t="s">
        <v>431</v>
      </c>
      <c r="C22" s="53"/>
      <c r="D22" s="53"/>
      <c r="E22" s="53"/>
    </row>
    <row r="23" spans="1:5" ht="15">
      <c r="A23" s="17" t="s">
        <v>811</v>
      </c>
      <c r="B23" s="41" t="s">
        <v>432</v>
      </c>
      <c r="C23" s="53"/>
      <c r="D23" s="53"/>
      <c r="E23" s="53"/>
    </row>
    <row r="24" spans="1:5" ht="15">
      <c r="A24" s="17" t="s">
        <v>812</v>
      </c>
      <c r="B24" s="41" t="s">
        <v>433</v>
      </c>
      <c r="C24" s="53"/>
      <c r="D24" s="53"/>
      <c r="E24" s="53"/>
    </row>
    <row r="25" spans="1:5" ht="15">
      <c r="A25" s="64" t="s">
        <v>769</v>
      </c>
      <c r="B25" s="67" t="s">
        <v>434</v>
      </c>
      <c r="C25" s="53"/>
      <c r="D25" s="53"/>
      <c r="E25" s="53"/>
    </row>
    <row r="26" spans="1:5" ht="15">
      <c r="A26" s="16" t="s">
        <v>813</v>
      </c>
      <c r="B26" s="41" t="s">
        <v>435</v>
      </c>
      <c r="C26" s="53"/>
      <c r="D26" s="53"/>
      <c r="E26" s="53"/>
    </row>
    <row r="27" spans="1:5" ht="15">
      <c r="A27" s="16" t="s">
        <v>437</v>
      </c>
      <c r="B27" s="41" t="s">
        <v>438</v>
      </c>
      <c r="C27" s="53"/>
      <c r="D27" s="53"/>
      <c r="E27" s="53"/>
    </row>
    <row r="28" spans="1:5" ht="15">
      <c r="A28" s="16" t="s">
        <v>439</v>
      </c>
      <c r="B28" s="41" t="s">
        <v>440</v>
      </c>
      <c r="C28" s="53"/>
      <c r="D28" s="53"/>
      <c r="E28" s="53"/>
    </row>
    <row r="29" spans="1:5" ht="15">
      <c r="A29" s="16" t="s">
        <v>771</v>
      </c>
      <c r="B29" s="41" t="s">
        <v>441</v>
      </c>
      <c r="C29" s="53"/>
      <c r="D29" s="53"/>
      <c r="E29" s="53"/>
    </row>
    <row r="30" spans="1:5" ht="15">
      <c r="A30" s="16" t="s">
        <v>814</v>
      </c>
      <c r="B30" s="41" t="s">
        <v>442</v>
      </c>
      <c r="C30" s="53"/>
      <c r="D30" s="53"/>
      <c r="E30" s="53"/>
    </row>
    <row r="31" spans="1:5" ht="15">
      <c r="A31" s="16" t="s">
        <v>773</v>
      </c>
      <c r="B31" s="41" t="s">
        <v>443</v>
      </c>
      <c r="C31" s="53"/>
      <c r="D31" s="53"/>
      <c r="E31" s="53"/>
    </row>
    <row r="32" spans="1:5" ht="15">
      <c r="A32" s="16" t="s">
        <v>815</v>
      </c>
      <c r="B32" s="41" t="s">
        <v>444</v>
      </c>
      <c r="C32" s="53"/>
      <c r="D32" s="53"/>
      <c r="E32" s="53"/>
    </row>
    <row r="33" spans="1:5" ht="15">
      <c r="A33" s="16" t="s">
        <v>816</v>
      </c>
      <c r="B33" s="41" t="s">
        <v>446</v>
      </c>
      <c r="C33" s="53"/>
      <c r="D33" s="53"/>
      <c r="E33" s="53"/>
    </row>
    <row r="34" spans="1:5" ht="15">
      <c r="A34" s="16" t="s">
        <v>447</v>
      </c>
      <c r="B34" s="41" t="s">
        <v>448</v>
      </c>
      <c r="C34" s="53"/>
      <c r="D34" s="53"/>
      <c r="E34" s="53"/>
    </row>
    <row r="35" spans="1:5" ht="15">
      <c r="A35" s="29" t="s">
        <v>449</v>
      </c>
      <c r="B35" s="41" t="s">
        <v>450</v>
      </c>
      <c r="C35" s="53"/>
      <c r="D35" s="53"/>
      <c r="E35" s="53"/>
    </row>
    <row r="36" spans="1:5" ht="15">
      <c r="A36" s="16" t="s">
        <v>817</v>
      </c>
      <c r="B36" s="41" t="s">
        <v>451</v>
      </c>
      <c r="C36" s="53"/>
      <c r="D36" s="53"/>
      <c r="E36" s="53"/>
    </row>
    <row r="37" spans="1:5" ht="15">
      <c r="A37" s="29" t="s">
        <v>154</v>
      </c>
      <c r="B37" s="41" t="s">
        <v>452</v>
      </c>
      <c r="C37" s="53"/>
      <c r="D37" s="53"/>
      <c r="E37" s="53"/>
    </row>
    <row r="38" spans="1:5" ht="15">
      <c r="A38" s="29" t="s">
        <v>155</v>
      </c>
      <c r="B38" s="41" t="s">
        <v>452</v>
      </c>
      <c r="C38" s="53"/>
      <c r="D38" s="53"/>
      <c r="E38" s="53"/>
    </row>
    <row r="39" spans="1:5" ht="15">
      <c r="A39" s="64" t="s">
        <v>777</v>
      </c>
      <c r="B39" s="67" t="s">
        <v>453</v>
      </c>
      <c r="C39" s="53"/>
      <c r="D39" s="53"/>
      <c r="E39" s="53"/>
    </row>
    <row r="40" spans="1:5" ht="15.75">
      <c r="A40" s="85" t="s">
        <v>99</v>
      </c>
      <c r="B40" s="140"/>
      <c r="C40" s="53"/>
      <c r="D40" s="53"/>
      <c r="E40" s="53"/>
    </row>
    <row r="41" spans="1:5" ht="15">
      <c r="A41" s="45" t="s">
        <v>454</v>
      </c>
      <c r="B41" s="41" t="s">
        <v>455</v>
      </c>
      <c r="C41" s="53"/>
      <c r="D41" s="53"/>
      <c r="E41" s="53"/>
    </row>
    <row r="42" spans="1:5" ht="15">
      <c r="A42" s="45" t="s">
        <v>818</v>
      </c>
      <c r="B42" s="41" t="s">
        <v>456</v>
      </c>
      <c r="C42" s="53"/>
      <c r="D42" s="53"/>
      <c r="E42" s="53"/>
    </row>
    <row r="43" spans="1:5" ht="15">
      <c r="A43" s="45" t="s">
        <v>458</v>
      </c>
      <c r="B43" s="41" t="s">
        <v>459</v>
      </c>
      <c r="C43" s="53"/>
      <c r="D43" s="53"/>
      <c r="E43" s="53"/>
    </row>
    <row r="44" spans="1:5" ht="15">
      <c r="A44" s="45" t="s">
        <v>460</v>
      </c>
      <c r="B44" s="41" t="s">
        <v>461</v>
      </c>
      <c r="C44" s="53"/>
      <c r="D44" s="53"/>
      <c r="E44" s="53"/>
    </row>
    <row r="45" spans="1:5" ht="15">
      <c r="A45" s="6" t="s">
        <v>462</v>
      </c>
      <c r="B45" s="41" t="s">
        <v>463</v>
      </c>
      <c r="C45" s="53"/>
      <c r="D45" s="53"/>
      <c r="E45" s="53"/>
    </row>
    <row r="46" spans="1:5" ht="15">
      <c r="A46" s="6" t="s">
        <v>464</v>
      </c>
      <c r="B46" s="41" t="s">
        <v>465</v>
      </c>
      <c r="C46" s="53"/>
      <c r="D46" s="53"/>
      <c r="E46" s="53"/>
    </row>
    <row r="47" spans="1:5" ht="15">
      <c r="A47" s="6" t="s">
        <v>466</v>
      </c>
      <c r="B47" s="41" t="s">
        <v>467</v>
      </c>
      <c r="C47" s="53"/>
      <c r="D47" s="53"/>
      <c r="E47" s="53"/>
    </row>
    <row r="48" spans="1:5" ht="15">
      <c r="A48" s="65" t="s">
        <v>779</v>
      </c>
      <c r="B48" s="67" t="s">
        <v>468</v>
      </c>
      <c r="C48" s="53"/>
      <c r="D48" s="53"/>
      <c r="E48" s="53"/>
    </row>
    <row r="49" spans="1:5" ht="15">
      <c r="A49" s="17" t="s">
        <v>469</v>
      </c>
      <c r="B49" s="41" t="s">
        <v>470</v>
      </c>
      <c r="C49" s="53"/>
      <c r="D49" s="53"/>
      <c r="E49" s="53"/>
    </row>
    <row r="50" spans="1:5" ht="15">
      <c r="A50" s="17" t="s">
        <v>471</v>
      </c>
      <c r="B50" s="41" t="s">
        <v>472</v>
      </c>
      <c r="C50" s="53"/>
      <c r="D50" s="53"/>
      <c r="E50" s="53"/>
    </row>
    <row r="51" spans="1:5" ht="15">
      <c r="A51" s="17" t="s">
        <v>473</v>
      </c>
      <c r="B51" s="41" t="s">
        <v>474</v>
      </c>
      <c r="C51" s="53"/>
      <c r="D51" s="53"/>
      <c r="E51" s="53"/>
    </row>
    <row r="52" spans="1:5" ht="15">
      <c r="A52" s="17" t="s">
        <v>475</v>
      </c>
      <c r="B52" s="41" t="s">
        <v>476</v>
      </c>
      <c r="C52" s="53"/>
      <c r="D52" s="53"/>
      <c r="E52" s="53"/>
    </row>
    <row r="53" spans="1:5" ht="15">
      <c r="A53" s="64" t="s">
        <v>780</v>
      </c>
      <c r="B53" s="67" t="s">
        <v>477</v>
      </c>
      <c r="C53" s="53"/>
      <c r="D53" s="53"/>
      <c r="E53" s="53"/>
    </row>
    <row r="54" spans="1:5" ht="15">
      <c r="A54" s="17" t="s">
        <v>478</v>
      </c>
      <c r="B54" s="41" t="s">
        <v>479</v>
      </c>
      <c r="C54" s="53"/>
      <c r="D54" s="53"/>
      <c r="E54" s="53"/>
    </row>
    <row r="55" spans="1:5" ht="15">
      <c r="A55" s="17" t="s">
        <v>819</v>
      </c>
      <c r="B55" s="41" t="s">
        <v>480</v>
      </c>
      <c r="C55" s="53"/>
      <c r="D55" s="53"/>
      <c r="E55" s="53"/>
    </row>
    <row r="56" spans="1:5" ht="15">
      <c r="A56" s="17" t="s">
        <v>820</v>
      </c>
      <c r="B56" s="41" t="s">
        <v>481</v>
      </c>
      <c r="C56" s="53"/>
      <c r="D56" s="53"/>
      <c r="E56" s="53"/>
    </row>
    <row r="57" spans="1:5" ht="15">
      <c r="A57" s="17" t="s">
        <v>821</v>
      </c>
      <c r="B57" s="41" t="s">
        <v>482</v>
      </c>
      <c r="C57" s="53"/>
      <c r="D57" s="53"/>
      <c r="E57" s="53"/>
    </row>
    <row r="58" spans="1:5" ht="15">
      <c r="A58" s="17" t="s">
        <v>822</v>
      </c>
      <c r="B58" s="41" t="s">
        <v>483</v>
      </c>
      <c r="C58" s="53"/>
      <c r="D58" s="53"/>
      <c r="E58" s="53"/>
    </row>
    <row r="59" spans="1:5" ht="15">
      <c r="A59" s="17" t="s">
        <v>823</v>
      </c>
      <c r="B59" s="41" t="s">
        <v>484</v>
      </c>
      <c r="C59" s="53"/>
      <c r="D59" s="53"/>
      <c r="E59" s="53"/>
    </row>
    <row r="60" spans="1:5" ht="15">
      <c r="A60" s="17" t="s">
        <v>485</v>
      </c>
      <c r="B60" s="41" t="s">
        <v>486</v>
      </c>
      <c r="C60" s="53"/>
      <c r="D60" s="53"/>
      <c r="E60" s="53"/>
    </row>
    <row r="61" spans="1:5" ht="15">
      <c r="A61" s="17" t="s">
        <v>824</v>
      </c>
      <c r="B61" s="41" t="s">
        <v>487</v>
      </c>
      <c r="C61" s="53"/>
      <c r="D61" s="53"/>
      <c r="E61" s="53"/>
    </row>
    <row r="62" spans="1:5" ht="15">
      <c r="A62" s="64" t="s">
        <v>781</v>
      </c>
      <c r="B62" s="67" t="s">
        <v>488</v>
      </c>
      <c r="C62" s="53"/>
      <c r="D62" s="53"/>
      <c r="E62" s="53"/>
    </row>
    <row r="63" spans="1:5" ht="15.75">
      <c r="A63" s="85" t="s">
        <v>98</v>
      </c>
      <c r="B63" s="140"/>
      <c r="C63" s="53"/>
      <c r="D63" s="53"/>
      <c r="E63" s="53"/>
    </row>
    <row r="64" spans="1:5" ht="15.75">
      <c r="A64" s="46" t="s">
        <v>832</v>
      </c>
      <c r="B64" s="47" t="s">
        <v>489</v>
      </c>
      <c r="C64" s="53"/>
      <c r="D64" s="53"/>
      <c r="E64" s="53"/>
    </row>
    <row r="65" spans="1:5" ht="15">
      <c r="A65" s="20" t="s">
        <v>788</v>
      </c>
      <c r="B65" s="9" t="s">
        <v>497</v>
      </c>
      <c r="C65" s="20"/>
      <c r="D65" s="20"/>
      <c r="E65" s="20"/>
    </row>
    <row r="66" spans="1:5" ht="15">
      <c r="A66" s="18" t="s">
        <v>791</v>
      </c>
      <c r="B66" s="9" t="s">
        <v>505</v>
      </c>
      <c r="C66" s="18"/>
      <c r="D66" s="18"/>
      <c r="E66" s="18"/>
    </row>
    <row r="67" spans="1:5" ht="15">
      <c r="A67" s="48" t="s">
        <v>506</v>
      </c>
      <c r="B67" s="5" t="s">
        <v>507</v>
      </c>
      <c r="C67" s="48"/>
      <c r="D67" s="48"/>
      <c r="E67" s="48"/>
    </row>
    <row r="68" spans="1:5" ht="15">
      <c r="A68" s="48" t="s">
        <v>508</v>
      </c>
      <c r="B68" s="5" t="s">
        <v>509</v>
      </c>
      <c r="C68" s="48"/>
      <c r="D68" s="48"/>
      <c r="E68" s="48"/>
    </row>
    <row r="69" spans="1:5" ht="15">
      <c r="A69" s="18" t="s">
        <v>510</v>
      </c>
      <c r="B69" s="9" t="s">
        <v>511</v>
      </c>
      <c r="C69" s="48"/>
      <c r="D69" s="48"/>
      <c r="E69" s="48"/>
    </row>
    <row r="70" spans="1:5" ht="15">
      <c r="A70" s="48" t="s">
        <v>512</v>
      </c>
      <c r="B70" s="5" t="s">
        <v>513</v>
      </c>
      <c r="C70" s="48"/>
      <c r="D70" s="48"/>
      <c r="E70" s="48"/>
    </row>
    <row r="71" spans="1:5" ht="15">
      <c r="A71" s="48" t="s">
        <v>514</v>
      </c>
      <c r="B71" s="5" t="s">
        <v>515</v>
      </c>
      <c r="C71" s="48"/>
      <c r="D71" s="48"/>
      <c r="E71" s="48"/>
    </row>
    <row r="72" spans="1:5" ht="15">
      <c r="A72" s="48" t="s">
        <v>516</v>
      </c>
      <c r="B72" s="5" t="s">
        <v>517</v>
      </c>
      <c r="C72" s="48"/>
      <c r="D72" s="48"/>
      <c r="E72" s="48"/>
    </row>
    <row r="73" spans="1:5" ht="15">
      <c r="A73" s="49" t="s">
        <v>792</v>
      </c>
      <c r="B73" s="50" t="s">
        <v>518</v>
      </c>
      <c r="C73" s="18"/>
      <c r="D73" s="18"/>
      <c r="E73" s="18"/>
    </row>
    <row r="74" spans="1:5" ht="15">
      <c r="A74" s="48" t="s">
        <v>519</v>
      </c>
      <c r="B74" s="5" t="s">
        <v>520</v>
      </c>
      <c r="C74" s="48"/>
      <c r="D74" s="48"/>
      <c r="E74" s="48"/>
    </row>
    <row r="75" spans="1:5" ht="15">
      <c r="A75" s="17" t="s">
        <v>521</v>
      </c>
      <c r="B75" s="5" t="s">
        <v>522</v>
      </c>
      <c r="C75" s="17"/>
      <c r="D75" s="17"/>
      <c r="E75" s="17"/>
    </row>
    <row r="76" spans="1:5" ht="15">
      <c r="A76" s="48" t="s">
        <v>829</v>
      </c>
      <c r="B76" s="5" t="s">
        <v>523</v>
      </c>
      <c r="C76" s="48"/>
      <c r="D76" s="48"/>
      <c r="E76" s="48"/>
    </row>
    <row r="77" spans="1:5" ht="15">
      <c r="A77" s="48" t="s">
        <v>797</v>
      </c>
      <c r="B77" s="5" t="s">
        <v>524</v>
      </c>
      <c r="C77" s="48"/>
      <c r="D77" s="48"/>
      <c r="E77" s="48"/>
    </row>
    <row r="78" spans="1:5" ht="15">
      <c r="A78" s="49" t="s">
        <v>798</v>
      </c>
      <c r="B78" s="50" t="s">
        <v>528</v>
      </c>
      <c r="C78" s="18"/>
      <c r="D78" s="18"/>
      <c r="E78" s="18"/>
    </row>
    <row r="79" spans="1:5" ht="15">
      <c r="A79" s="17" t="s">
        <v>529</v>
      </c>
      <c r="B79" s="5" t="s">
        <v>530</v>
      </c>
      <c r="C79" s="17"/>
      <c r="D79" s="17"/>
      <c r="E79" s="17"/>
    </row>
    <row r="80" spans="1:5" ht="15.75">
      <c r="A80" s="51" t="s">
        <v>833</v>
      </c>
      <c r="B80" s="52" t="s">
        <v>531</v>
      </c>
      <c r="C80" s="18"/>
      <c r="D80" s="18"/>
      <c r="E80" s="18"/>
    </row>
    <row r="81" spans="1:5" ht="15.75">
      <c r="A81" s="56" t="s">
        <v>870</v>
      </c>
      <c r="B81" s="57"/>
      <c r="C81" s="53"/>
      <c r="D81" s="53"/>
      <c r="E81" s="53"/>
    </row>
    <row r="82" spans="1:5" ht="51.75" customHeight="1">
      <c r="A82" s="2" t="s">
        <v>341</v>
      </c>
      <c r="B82" s="3" t="s">
        <v>288</v>
      </c>
      <c r="C82" s="87" t="s">
        <v>305</v>
      </c>
      <c r="D82" s="87" t="s">
        <v>306</v>
      </c>
      <c r="E82" s="87" t="s">
        <v>304</v>
      </c>
    </row>
    <row r="83" spans="1:5" ht="15">
      <c r="A83" s="5" t="s">
        <v>2</v>
      </c>
      <c r="B83" s="6" t="s">
        <v>544</v>
      </c>
      <c r="C83" s="38"/>
      <c r="D83" s="38"/>
      <c r="E83" s="38"/>
    </row>
    <row r="84" spans="1:5" ht="15">
      <c r="A84" s="5" t="s">
        <v>545</v>
      </c>
      <c r="B84" s="6" t="s">
        <v>546</v>
      </c>
      <c r="C84" s="38"/>
      <c r="D84" s="38"/>
      <c r="E84" s="38"/>
    </row>
    <row r="85" spans="1:5" ht="15">
      <c r="A85" s="5" t="s">
        <v>547</v>
      </c>
      <c r="B85" s="6" t="s">
        <v>548</v>
      </c>
      <c r="C85" s="38"/>
      <c r="D85" s="38"/>
      <c r="E85" s="38"/>
    </row>
    <row r="86" spans="1:5" ht="15">
      <c r="A86" s="5" t="s">
        <v>834</v>
      </c>
      <c r="B86" s="6" t="s">
        <v>549</v>
      </c>
      <c r="C86" s="38"/>
      <c r="D86" s="38"/>
      <c r="E86" s="38"/>
    </row>
    <row r="87" spans="1:5" ht="15">
      <c r="A87" s="5" t="s">
        <v>835</v>
      </c>
      <c r="B87" s="6" t="s">
        <v>550</v>
      </c>
      <c r="C87" s="38"/>
      <c r="D87" s="38"/>
      <c r="E87" s="38"/>
    </row>
    <row r="88" spans="1:5" ht="15">
      <c r="A88" s="5" t="s">
        <v>836</v>
      </c>
      <c r="B88" s="6" t="s">
        <v>551</v>
      </c>
      <c r="C88" s="38"/>
      <c r="D88" s="38"/>
      <c r="E88" s="38"/>
    </row>
    <row r="89" spans="1:5" ht="15">
      <c r="A89" s="50" t="s">
        <v>3</v>
      </c>
      <c r="B89" s="65" t="s">
        <v>552</v>
      </c>
      <c r="C89" s="38"/>
      <c r="D89" s="38"/>
      <c r="E89" s="38"/>
    </row>
    <row r="90" spans="1:5" ht="15">
      <c r="A90" s="5" t="s">
        <v>5</v>
      </c>
      <c r="B90" s="6" t="s">
        <v>566</v>
      </c>
      <c r="C90" s="38"/>
      <c r="D90" s="38"/>
      <c r="E90" s="38"/>
    </row>
    <row r="91" spans="1:5" ht="15">
      <c r="A91" s="5" t="s">
        <v>842</v>
      </c>
      <c r="B91" s="6" t="s">
        <v>567</v>
      </c>
      <c r="C91" s="38"/>
      <c r="D91" s="38"/>
      <c r="E91" s="38"/>
    </row>
    <row r="92" spans="1:5" ht="15">
      <c r="A92" s="5" t="s">
        <v>843</v>
      </c>
      <c r="B92" s="6" t="s">
        <v>568</v>
      </c>
      <c r="C92" s="38"/>
      <c r="D92" s="38"/>
      <c r="E92" s="38"/>
    </row>
    <row r="93" spans="1:5" ht="15">
      <c r="A93" s="5" t="s">
        <v>844</v>
      </c>
      <c r="B93" s="6" t="s">
        <v>569</v>
      </c>
      <c r="C93" s="38"/>
      <c r="D93" s="38"/>
      <c r="E93" s="38"/>
    </row>
    <row r="94" spans="1:5" ht="15">
      <c r="A94" s="5" t="s">
        <v>6</v>
      </c>
      <c r="B94" s="6" t="s">
        <v>597</v>
      </c>
      <c r="C94" s="38"/>
      <c r="D94" s="38"/>
      <c r="E94" s="38"/>
    </row>
    <row r="95" spans="1:5" ht="15">
      <c r="A95" s="5" t="s">
        <v>849</v>
      </c>
      <c r="B95" s="6" t="s">
        <v>598</v>
      </c>
      <c r="C95" s="38"/>
      <c r="D95" s="38"/>
      <c r="E95" s="38"/>
    </row>
    <row r="96" spans="1:5" ht="15">
      <c r="A96" s="50" t="s">
        <v>7</v>
      </c>
      <c r="B96" s="65" t="s">
        <v>599</v>
      </c>
      <c r="C96" s="38"/>
      <c r="D96" s="38"/>
      <c r="E96" s="38"/>
    </row>
    <row r="97" spans="1:5" ht="15">
      <c r="A97" s="17" t="s">
        <v>600</v>
      </c>
      <c r="B97" s="6" t="s">
        <v>601</v>
      </c>
      <c r="C97" s="38"/>
      <c r="D97" s="38"/>
      <c r="E97" s="38"/>
    </row>
    <row r="98" spans="1:5" ht="15">
      <c r="A98" s="17" t="s">
        <v>850</v>
      </c>
      <c r="B98" s="6" t="s">
        <v>602</v>
      </c>
      <c r="C98" s="38"/>
      <c r="D98" s="38"/>
      <c r="E98" s="38"/>
    </row>
    <row r="99" spans="1:5" ht="15">
      <c r="A99" s="17" t="s">
        <v>851</v>
      </c>
      <c r="B99" s="6" t="s">
        <v>605</v>
      </c>
      <c r="C99" s="38"/>
      <c r="D99" s="38"/>
      <c r="E99" s="38"/>
    </row>
    <row r="100" spans="1:5" ht="15">
      <c r="A100" s="17" t="s">
        <v>852</v>
      </c>
      <c r="B100" s="6" t="s">
        <v>606</v>
      </c>
      <c r="C100" s="38"/>
      <c r="D100" s="38"/>
      <c r="E100" s="38"/>
    </row>
    <row r="101" spans="1:5" ht="15">
      <c r="A101" s="17" t="s">
        <v>613</v>
      </c>
      <c r="B101" s="6" t="s">
        <v>614</v>
      </c>
      <c r="C101" s="38"/>
      <c r="D101" s="38"/>
      <c r="E101" s="38"/>
    </row>
    <row r="102" spans="1:5" ht="15">
      <c r="A102" s="17" t="s">
        <v>615</v>
      </c>
      <c r="B102" s="6" t="s">
        <v>616</v>
      </c>
      <c r="C102" s="38"/>
      <c r="D102" s="38"/>
      <c r="E102" s="38"/>
    </row>
    <row r="103" spans="1:5" ht="15">
      <c r="A103" s="17" t="s">
        <v>617</v>
      </c>
      <c r="B103" s="6" t="s">
        <v>618</v>
      </c>
      <c r="C103" s="38"/>
      <c r="D103" s="38"/>
      <c r="E103" s="38"/>
    </row>
    <row r="104" spans="1:5" ht="15">
      <c r="A104" s="17" t="s">
        <v>853</v>
      </c>
      <c r="B104" s="6" t="s">
        <v>624</v>
      </c>
      <c r="C104" s="38"/>
      <c r="D104" s="38"/>
      <c r="E104" s="38"/>
    </row>
    <row r="105" spans="1:5" ht="15">
      <c r="A105" s="17" t="s">
        <v>854</v>
      </c>
      <c r="B105" s="6" t="s">
        <v>626</v>
      </c>
      <c r="C105" s="38"/>
      <c r="D105" s="38"/>
      <c r="E105" s="38"/>
    </row>
    <row r="106" spans="1:5" ht="15">
      <c r="A106" s="17" t="s">
        <v>855</v>
      </c>
      <c r="B106" s="6" t="s">
        <v>631</v>
      </c>
      <c r="C106" s="38"/>
      <c r="D106" s="38"/>
      <c r="E106" s="38"/>
    </row>
    <row r="107" spans="1:5" ht="15">
      <c r="A107" s="64" t="s">
        <v>8</v>
      </c>
      <c r="B107" s="65" t="s">
        <v>635</v>
      </c>
      <c r="C107" s="38"/>
      <c r="D107" s="38"/>
      <c r="E107" s="38"/>
    </row>
    <row r="108" spans="1:5" ht="15">
      <c r="A108" s="17" t="s">
        <v>647</v>
      </c>
      <c r="B108" s="6" t="s">
        <v>648</v>
      </c>
      <c r="C108" s="38"/>
      <c r="D108" s="38"/>
      <c r="E108" s="38"/>
    </row>
    <row r="109" spans="1:5" ht="15">
      <c r="A109" s="5" t="s">
        <v>859</v>
      </c>
      <c r="B109" s="6" t="s">
        <v>649</v>
      </c>
      <c r="C109" s="38"/>
      <c r="D109" s="38"/>
      <c r="E109" s="38"/>
    </row>
    <row r="110" spans="1:5" ht="15">
      <c r="A110" s="17" t="s">
        <v>860</v>
      </c>
      <c r="B110" s="6" t="s">
        <v>650</v>
      </c>
      <c r="C110" s="38"/>
      <c r="D110" s="38"/>
      <c r="E110" s="38"/>
    </row>
    <row r="111" spans="1:5" ht="15">
      <c r="A111" s="50" t="s">
        <v>10</v>
      </c>
      <c r="B111" s="65" t="s">
        <v>651</v>
      </c>
      <c r="C111" s="38"/>
      <c r="D111" s="38"/>
      <c r="E111" s="38"/>
    </row>
    <row r="112" spans="1:5" ht="15.75">
      <c r="A112" s="85" t="s">
        <v>99</v>
      </c>
      <c r="B112" s="90"/>
      <c r="C112" s="38"/>
      <c r="D112" s="38"/>
      <c r="E112" s="38"/>
    </row>
    <row r="113" spans="1:5" ht="15">
      <c r="A113" s="5" t="s">
        <v>553</v>
      </c>
      <c r="B113" s="6" t="s">
        <v>554</v>
      </c>
      <c r="C113" s="38"/>
      <c r="D113" s="38"/>
      <c r="E113" s="38"/>
    </row>
    <row r="114" spans="1:5" ht="15">
      <c r="A114" s="5" t="s">
        <v>555</v>
      </c>
      <c r="B114" s="6" t="s">
        <v>556</v>
      </c>
      <c r="C114" s="38"/>
      <c r="D114" s="38"/>
      <c r="E114" s="38"/>
    </row>
    <row r="115" spans="1:5" ht="15">
      <c r="A115" s="5" t="s">
        <v>837</v>
      </c>
      <c r="B115" s="6" t="s">
        <v>557</v>
      </c>
      <c r="C115" s="38"/>
      <c r="D115" s="38"/>
      <c r="E115" s="38"/>
    </row>
    <row r="116" spans="1:5" ht="15">
      <c r="A116" s="5" t="s">
        <v>838</v>
      </c>
      <c r="B116" s="6" t="s">
        <v>558</v>
      </c>
      <c r="C116" s="38"/>
      <c r="D116" s="38"/>
      <c r="E116" s="38"/>
    </row>
    <row r="117" spans="1:5" ht="15">
      <c r="A117" s="5" t="s">
        <v>839</v>
      </c>
      <c r="B117" s="6" t="s">
        <v>559</v>
      </c>
      <c r="C117" s="38"/>
      <c r="D117" s="38"/>
      <c r="E117" s="38"/>
    </row>
    <row r="118" spans="1:5" ht="15">
      <c r="A118" s="50" t="s">
        <v>4</v>
      </c>
      <c r="B118" s="65" t="s">
        <v>560</v>
      </c>
      <c r="C118" s="38"/>
      <c r="D118" s="38"/>
      <c r="E118" s="38"/>
    </row>
    <row r="119" spans="1:5" ht="15">
      <c r="A119" s="17" t="s">
        <v>856</v>
      </c>
      <c r="B119" s="6" t="s">
        <v>636</v>
      </c>
      <c r="C119" s="38"/>
      <c r="D119" s="38"/>
      <c r="E119" s="38"/>
    </row>
    <row r="120" spans="1:5" ht="15">
      <c r="A120" s="17" t="s">
        <v>857</v>
      </c>
      <c r="B120" s="6" t="s">
        <v>638</v>
      </c>
      <c r="C120" s="38"/>
      <c r="D120" s="38"/>
      <c r="E120" s="38"/>
    </row>
    <row r="121" spans="1:5" ht="15">
      <c r="A121" s="17" t="s">
        <v>640</v>
      </c>
      <c r="B121" s="6" t="s">
        <v>641</v>
      </c>
      <c r="C121" s="38"/>
      <c r="D121" s="38"/>
      <c r="E121" s="38"/>
    </row>
    <row r="122" spans="1:5" ht="15">
      <c r="A122" s="17" t="s">
        <v>858</v>
      </c>
      <c r="B122" s="6" t="s">
        <v>642</v>
      </c>
      <c r="C122" s="38"/>
      <c r="D122" s="38"/>
      <c r="E122" s="38"/>
    </row>
    <row r="123" spans="1:5" ht="15">
      <c r="A123" s="17" t="s">
        <v>644</v>
      </c>
      <c r="B123" s="6" t="s">
        <v>645</v>
      </c>
      <c r="C123" s="38"/>
      <c r="D123" s="38"/>
      <c r="E123" s="38"/>
    </row>
    <row r="124" spans="1:5" ht="15">
      <c r="A124" s="50" t="s">
        <v>9</v>
      </c>
      <c r="B124" s="65" t="s">
        <v>646</v>
      </c>
      <c r="C124" s="38"/>
      <c r="D124" s="38"/>
      <c r="E124" s="38"/>
    </row>
    <row r="125" spans="1:5" ht="15">
      <c r="A125" s="17" t="s">
        <v>652</v>
      </c>
      <c r="B125" s="6" t="s">
        <v>653</v>
      </c>
      <c r="C125" s="38"/>
      <c r="D125" s="38"/>
      <c r="E125" s="38"/>
    </row>
    <row r="126" spans="1:5" ht="15">
      <c r="A126" s="5" t="s">
        <v>861</v>
      </c>
      <c r="B126" s="6" t="s">
        <v>654</v>
      </c>
      <c r="C126" s="38"/>
      <c r="D126" s="38"/>
      <c r="E126" s="38"/>
    </row>
    <row r="127" spans="1:5" ht="15">
      <c r="A127" s="17" t="s">
        <v>862</v>
      </c>
      <c r="B127" s="6" t="s">
        <v>655</v>
      </c>
      <c r="C127" s="38"/>
      <c r="D127" s="38"/>
      <c r="E127" s="38"/>
    </row>
    <row r="128" spans="1:5" ht="15">
      <c r="A128" s="50" t="s">
        <v>12</v>
      </c>
      <c r="B128" s="65" t="s">
        <v>656</v>
      </c>
      <c r="C128" s="38"/>
      <c r="D128" s="38"/>
      <c r="E128" s="38"/>
    </row>
    <row r="129" spans="1:5" ht="15.75">
      <c r="A129" s="85" t="s">
        <v>98</v>
      </c>
      <c r="B129" s="90"/>
      <c r="C129" s="38"/>
      <c r="D129" s="38"/>
      <c r="E129" s="38"/>
    </row>
    <row r="130" spans="1:5" ht="15.75">
      <c r="A130" s="62" t="s">
        <v>11</v>
      </c>
      <c r="B130" s="46" t="s">
        <v>657</v>
      </c>
      <c r="C130" s="38"/>
      <c r="D130" s="38"/>
      <c r="E130" s="38"/>
    </row>
    <row r="131" spans="1:5" ht="15.75">
      <c r="A131" s="89" t="s">
        <v>152</v>
      </c>
      <c r="B131" s="88"/>
      <c r="C131" s="38"/>
      <c r="D131" s="38"/>
      <c r="E131" s="38"/>
    </row>
    <row r="132" spans="1:5" ht="15.75">
      <c r="A132" s="89" t="s">
        <v>153</v>
      </c>
      <c r="B132" s="88"/>
      <c r="C132" s="38"/>
      <c r="D132" s="38"/>
      <c r="E132" s="38"/>
    </row>
    <row r="133" spans="1:5" ht="15">
      <c r="A133" s="20" t="s">
        <v>13</v>
      </c>
      <c r="B133" s="9" t="s">
        <v>662</v>
      </c>
      <c r="C133" s="38"/>
      <c r="D133" s="38"/>
      <c r="E133" s="38"/>
    </row>
    <row r="134" spans="1:5" ht="15">
      <c r="A134" s="18" t="s">
        <v>14</v>
      </c>
      <c r="B134" s="9" t="s">
        <v>669</v>
      </c>
      <c r="C134" s="38"/>
      <c r="D134" s="38"/>
      <c r="E134" s="38"/>
    </row>
    <row r="135" spans="1:5" ht="15">
      <c r="A135" s="5" t="s">
        <v>150</v>
      </c>
      <c r="B135" s="5" t="s">
        <v>670</v>
      </c>
      <c r="C135" s="38"/>
      <c r="D135" s="38"/>
      <c r="E135" s="38"/>
    </row>
    <row r="136" spans="1:5" ht="15">
      <c r="A136" s="5" t="s">
        <v>151</v>
      </c>
      <c r="B136" s="5" t="s">
        <v>670</v>
      </c>
      <c r="C136" s="38"/>
      <c r="D136" s="38"/>
      <c r="E136" s="38"/>
    </row>
    <row r="137" spans="1:5" ht="15">
      <c r="A137" s="5" t="s">
        <v>148</v>
      </c>
      <c r="B137" s="5" t="s">
        <v>671</v>
      </c>
      <c r="C137" s="38"/>
      <c r="D137" s="38"/>
      <c r="E137" s="38"/>
    </row>
    <row r="138" spans="1:5" ht="15">
      <c r="A138" s="5" t="s">
        <v>149</v>
      </c>
      <c r="B138" s="5" t="s">
        <v>671</v>
      </c>
      <c r="C138" s="38"/>
      <c r="D138" s="38"/>
      <c r="E138" s="38"/>
    </row>
    <row r="139" spans="1:5" ht="15">
      <c r="A139" s="9" t="s">
        <v>15</v>
      </c>
      <c r="B139" s="9" t="s">
        <v>672</v>
      </c>
      <c r="C139" s="38"/>
      <c r="D139" s="38"/>
      <c r="E139" s="38"/>
    </row>
    <row r="140" spans="1:5" ht="15">
      <c r="A140" s="48" t="s">
        <v>673</v>
      </c>
      <c r="B140" s="5" t="s">
        <v>674</v>
      </c>
      <c r="C140" s="38"/>
      <c r="D140" s="38"/>
      <c r="E140" s="38"/>
    </row>
    <row r="141" spans="1:5" ht="15">
      <c r="A141" s="48" t="s">
        <v>675</v>
      </c>
      <c r="B141" s="5" t="s">
        <v>676</v>
      </c>
      <c r="C141" s="38"/>
      <c r="D141" s="38"/>
      <c r="E141" s="38"/>
    </row>
    <row r="142" spans="1:5" ht="15">
      <c r="A142" s="48" t="s">
        <v>677</v>
      </c>
      <c r="B142" s="5" t="s">
        <v>678</v>
      </c>
      <c r="C142" s="38"/>
      <c r="D142" s="38"/>
      <c r="E142" s="38"/>
    </row>
    <row r="143" spans="1:5" ht="15">
      <c r="A143" s="48" t="s">
        <v>679</v>
      </c>
      <c r="B143" s="5" t="s">
        <v>680</v>
      </c>
      <c r="C143" s="38"/>
      <c r="D143" s="38"/>
      <c r="E143" s="38"/>
    </row>
    <row r="144" spans="1:5" ht="15">
      <c r="A144" s="17" t="s">
        <v>868</v>
      </c>
      <c r="B144" s="5" t="s">
        <v>681</v>
      </c>
      <c r="C144" s="38"/>
      <c r="D144" s="38"/>
      <c r="E144" s="38"/>
    </row>
    <row r="145" spans="1:5" ht="15">
      <c r="A145" s="20" t="s">
        <v>16</v>
      </c>
      <c r="B145" s="9" t="s">
        <v>683</v>
      </c>
      <c r="C145" s="38"/>
      <c r="D145" s="38"/>
      <c r="E145" s="38"/>
    </row>
    <row r="146" spans="1:5" ht="15">
      <c r="A146" s="17" t="s">
        <v>684</v>
      </c>
      <c r="B146" s="5" t="s">
        <v>685</v>
      </c>
      <c r="C146" s="38"/>
      <c r="D146" s="38"/>
      <c r="E146" s="38"/>
    </row>
    <row r="147" spans="1:5" ht="15">
      <c r="A147" s="17" t="s">
        <v>686</v>
      </c>
      <c r="B147" s="5" t="s">
        <v>687</v>
      </c>
      <c r="C147" s="38"/>
      <c r="D147" s="38"/>
      <c r="E147" s="38"/>
    </row>
    <row r="148" spans="1:5" ht="15">
      <c r="A148" s="48" t="s">
        <v>688</v>
      </c>
      <c r="B148" s="5" t="s">
        <v>689</v>
      </c>
      <c r="C148" s="38"/>
      <c r="D148" s="38"/>
      <c r="E148" s="38"/>
    </row>
    <row r="149" spans="1:5" ht="15">
      <c r="A149" s="48" t="s">
        <v>869</v>
      </c>
      <c r="B149" s="5" t="s">
        <v>690</v>
      </c>
      <c r="C149" s="38"/>
      <c r="D149" s="38"/>
      <c r="E149" s="38"/>
    </row>
    <row r="150" spans="1:5" ht="15">
      <c r="A150" s="18" t="s">
        <v>17</v>
      </c>
      <c r="B150" s="9" t="s">
        <v>691</v>
      </c>
      <c r="C150" s="38"/>
      <c r="D150" s="38"/>
      <c r="E150" s="38"/>
    </row>
    <row r="151" spans="1:5" ht="15">
      <c r="A151" s="20" t="s">
        <v>692</v>
      </c>
      <c r="B151" s="9" t="s">
        <v>693</v>
      </c>
      <c r="C151" s="38"/>
      <c r="D151" s="38"/>
      <c r="E151" s="38"/>
    </row>
    <row r="152" spans="1:5" ht="15.75">
      <c r="A152" s="51" t="s">
        <v>18</v>
      </c>
      <c r="B152" s="52" t="s">
        <v>694</v>
      </c>
      <c r="C152" s="38"/>
      <c r="D152" s="38"/>
      <c r="E152" s="38"/>
    </row>
    <row r="153" spans="1:5" ht="15.75">
      <c r="A153" s="56" t="s">
        <v>0</v>
      </c>
      <c r="B153" s="57"/>
      <c r="C153" s="38"/>
      <c r="D153" s="38"/>
      <c r="E153" s="38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7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126"/>
  <sheetViews>
    <sheetView zoomScalePageLayoutView="0" workbookViewId="0" topLeftCell="A1">
      <selection activeCell="F5" sqref="F5:G5"/>
    </sheetView>
  </sheetViews>
  <sheetFormatPr defaultColWidth="9.140625" defaultRowHeight="15"/>
  <cols>
    <col min="1" max="1" width="79.421875" style="0" customWidth="1"/>
    <col min="3" max="3" width="13.140625" style="0" customWidth="1"/>
    <col min="4" max="4" width="12.421875" style="0" hidden="1" customWidth="1"/>
    <col min="5" max="5" width="12.421875" style="0" customWidth="1"/>
    <col min="6" max="6" width="13.421875" style="0" customWidth="1"/>
    <col min="7" max="7" width="14.140625" style="0" customWidth="1"/>
    <col min="8" max="8" width="11.28125" style="0" bestFit="1" customWidth="1"/>
  </cols>
  <sheetData>
    <row r="2" spans="1:7" ht="18">
      <c r="A2" s="211" t="s">
        <v>276</v>
      </c>
      <c r="B2" s="211"/>
      <c r="C2" s="211"/>
      <c r="D2" s="211"/>
      <c r="E2" s="211"/>
      <c r="F2" s="211"/>
      <c r="G2" s="211"/>
    </row>
    <row r="3" spans="1:7" ht="15">
      <c r="A3" s="212" t="s">
        <v>622</v>
      </c>
      <c r="B3" s="214"/>
      <c r="C3" s="214"/>
      <c r="D3" s="214"/>
      <c r="E3" s="214"/>
      <c r="F3" s="214"/>
      <c r="G3" s="215"/>
    </row>
    <row r="4" ht="18">
      <c r="A4" s="63"/>
    </row>
    <row r="5" spans="1:7" ht="15">
      <c r="A5" s="154" t="s">
        <v>756</v>
      </c>
      <c r="F5" s="210" t="s">
        <v>874</v>
      </c>
      <c r="G5" s="210"/>
    </row>
    <row r="6" spans="1:7" ht="57" customHeight="1">
      <c r="A6" s="2" t="s">
        <v>341</v>
      </c>
      <c r="B6" s="3" t="s">
        <v>342</v>
      </c>
      <c r="C6" s="157" t="s">
        <v>619</v>
      </c>
      <c r="D6" s="87"/>
      <c r="E6" s="159" t="s">
        <v>620</v>
      </c>
      <c r="F6" s="157" t="s">
        <v>621</v>
      </c>
      <c r="G6" s="158" t="s">
        <v>259</v>
      </c>
    </row>
    <row r="7" spans="1:7" ht="15.75">
      <c r="A7" s="2"/>
      <c r="B7" s="3"/>
      <c r="C7" s="157" t="s">
        <v>283</v>
      </c>
      <c r="D7" s="87"/>
      <c r="E7" s="159" t="s">
        <v>197</v>
      </c>
      <c r="F7" s="157" t="s">
        <v>284</v>
      </c>
      <c r="G7" s="158"/>
    </row>
    <row r="8" spans="1:7" ht="15">
      <c r="A8" s="39" t="s">
        <v>343</v>
      </c>
      <c r="B8" s="40" t="s">
        <v>344</v>
      </c>
      <c r="C8" s="160">
        <v>30852100</v>
      </c>
      <c r="D8" s="161"/>
      <c r="E8" s="160">
        <v>954200</v>
      </c>
      <c r="F8" s="160"/>
      <c r="G8" s="162">
        <f>SUM(C8:F8)</f>
        <v>31806300</v>
      </c>
    </row>
    <row r="9" spans="1:7" ht="15">
      <c r="A9" s="39" t="s">
        <v>345</v>
      </c>
      <c r="B9" s="41" t="s">
        <v>346</v>
      </c>
      <c r="C9" s="160"/>
      <c r="D9" s="161"/>
      <c r="E9" s="160"/>
      <c r="F9" s="160"/>
      <c r="G9" s="162"/>
    </row>
    <row r="10" spans="1:7" ht="15">
      <c r="A10" s="39" t="s">
        <v>347</v>
      </c>
      <c r="B10" s="41" t="s">
        <v>348</v>
      </c>
      <c r="C10" s="160"/>
      <c r="D10" s="161"/>
      <c r="E10" s="160"/>
      <c r="F10" s="160"/>
      <c r="G10" s="162"/>
    </row>
    <row r="11" spans="1:7" ht="18.75" customHeight="1">
      <c r="A11" s="42" t="s">
        <v>349</v>
      </c>
      <c r="B11" s="41" t="s">
        <v>350</v>
      </c>
      <c r="C11" s="160">
        <v>368000</v>
      </c>
      <c r="D11" s="161"/>
      <c r="E11" s="160">
        <v>32000</v>
      </c>
      <c r="F11" s="160"/>
      <c r="G11" s="162">
        <f>SUM(C11:F11)</f>
        <v>400000</v>
      </c>
    </row>
    <row r="12" spans="1:7" ht="18.75" customHeight="1">
      <c r="A12" s="42" t="s">
        <v>351</v>
      </c>
      <c r="B12" s="41" t="s">
        <v>352</v>
      </c>
      <c r="C12" s="160"/>
      <c r="D12" s="161"/>
      <c r="E12" s="160"/>
      <c r="F12" s="160"/>
      <c r="G12" s="162"/>
    </row>
    <row r="13" spans="1:7" ht="16.5" customHeight="1">
      <c r="A13" s="42" t="s">
        <v>353</v>
      </c>
      <c r="B13" s="41" t="s">
        <v>354</v>
      </c>
      <c r="C13" s="160"/>
      <c r="D13" s="161"/>
      <c r="E13" s="160"/>
      <c r="F13" s="160"/>
      <c r="G13" s="162"/>
    </row>
    <row r="14" spans="1:7" ht="15.75" customHeight="1">
      <c r="A14" s="42" t="s">
        <v>355</v>
      </c>
      <c r="B14" s="41" t="s">
        <v>356</v>
      </c>
      <c r="C14" s="160">
        <v>1606375</v>
      </c>
      <c r="D14" s="161"/>
      <c r="E14" s="160">
        <v>64849</v>
      </c>
      <c r="F14" s="160"/>
      <c r="G14" s="162">
        <f>SUM(C14:F14)</f>
        <v>1671224</v>
      </c>
    </row>
    <row r="15" spans="1:7" ht="15" customHeight="1">
      <c r="A15" s="42" t="s">
        <v>357</v>
      </c>
      <c r="B15" s="41" t="s">
        <v>358</v>
      </c>
      <c r="C15" s="160"/>
      <c r="D15" s="161"/>
      <c r="E15" s="160"/>
      <c r="F15" s="160"/>
      <c r="G15" s="162"/>
    </row>
    <row r="16" spans="1:7" ht="15" customHeight="1">
      <c r="A16" s="5" t="s">
        <v>359</v>
      </c>
      <c r="B16" s="41" t="s">
        <v>360</v>
      </c>
      <c r="C16" s="160">
        <v>119600</v>
      </c>
      <c r="D16" s="161"/>
      <c r="E16" s="160">
        <v>10400</v>
      </c>
      <c r="F16" s="160"/>
      <c r="G16" s="162">
        <f>SUM(C16:F16)</f>
        <v>130000</v>
      </c>
    </row>
    <row r="17" spans="1:7" ht="15" customHeight="1">
      <c r="A17" s="5" t="s">
        <v>361</v>
      </c>
      <c r="B17" s="41" t="s">
        <v>362</v>
      </c>
      <c r="C17" s="160"/>
      <c r="D17" s="161"/>
      <c r="E17" s="160"/>
      <c r="F17" s="160"/>
      <c r="G17" s="162"/>
    </row>
    <row r="18" spans="1:7" ht="14.25" customHeight="1">
      <c r="A18" s="5" t="s">
        <v>363</v>
      </c>
      <c r="B18" s="41" t="s">
        <v>364</v>
      </c>
      <c r="C18" s="160"/>
      <c r="D18" s="161"/>
      <c r="E18" s="160"/>
      <c r="F18" s="160"/>
      <c r="G18" s="162"/>
    </row>
    <row r="19" spans="1:7" ht="17.25" customHeight="1">
      <c r="A19" s="5" t="s">
        <v>365</v>
      </c>
      <c r="B19" s="41" t="s">
        <v>366</v>
      </c>
      <c r="C19" s="160"/>
      <c r="D19" s="161"/>
      <c r="E19" s="160"/>
      <c r="F19" s="160"/>
      <c r="G19" s="162"/>
    </row>
    <row r="20" spans="1:7" ht="14.25" customHeight="1">
      <c r="A20" s="5" t="s">
        <v>800</v>
      </c>
      <c r="B20" s="41" t="s">
        <v>367</v>
      </c>
      <c r="C20" s="160"/>
      <c r="D20" s="161"/>
      <c r="E20" s="160"/>
      <c r="F20" s="160"/>
      <c r="G20" s="162"/>
    </row>
    <row r="21" spans="1:8" ht="24" customHeight="1">
      <c r="A21" s="43" t="s">
        <v>696</v>
      </c>
      <c r="B21" s="44" t="s">
        <v>369</v>
      </c>
      <c r="C21" s="160">
        <f>SUM(C8:C20)</f>
        <v>32946075</v>
      </c>
      <c r="D21" s="161"/>
      <c r="E21" s="160">
        <f>SUM(E8:E20)</f>
        <v>1061449</v>
      </c>
      <c r="F21" s="160"/>
      <c r="G21" s="162">
        <f>SUM(G8:G20)</f>
        <v>34007524</v>
      </c>
      <c r="H21" s="189"/>
    </row>
    <row r="22" spans="1:7" ht="17.25" customHeight="1">
      <c r="A22" s="5" t="s">
        <v>370</v>
      </c>
      <c r="B22" s="41" t="s">
        <v>371</v>
      </c>
      <c r="C22" s="160"/>
      <c r="D22" s="161"/>
      <c r="E22" s="160"/>
      <c r="F22" s="160"/>
      <c r="G22" s="162"/>
    </row>
    <row r="23" spans="1:7" ht="26.25" customHeight="1">
      <c r="A23" s="5" t="s">
        <v>372</v>
      </c>
      <c r="B23" s="41" t="s">
        <v>373</v>
      </c>
      <c r="C23" s="160"/>
      <c r="D23" s="161"/>
      <c r="E23" s="160"/>
      <c r="F23" s="160"/>
      <c r="G23" s="162"/>
    </row>
    <row r="24" spans="1:7" ht="15">
      <c r="A24" s="6" t="s">
        <v>374</v>
      </c>
      <c r="B24" s="41" t="s">
        <v>375</v>
      </c>
      <c r="C24" s="160">
        <v>322000</v>
      </c>
      <c r="D24" s="161"/>
      <c r="E24" s="160">
        <v>28000</v>
      </c>
      <c r="F24" s="160"/>
      <c r="G24" s="162">
        <v>350000</v>
      </c>
    </row>
    <row r="25" spans="1:7" ht="21" customHeight="1">
      <c r="A25" s="9" t="s">
        <v>697</v>
      </c>
      <c r="B25" s="44" t="s">
        <v>376</v>
      </c>
      <c r="C25" s="160">
        <f>SUM(C22:C24)</f>
        <v>322000</v>
      </c>
      <c r="D25" s="161"/>
      <c r="E25" s="160">
        <f>SUM(E22:E24)</f>
        <v>28000</v>
      </c>
      <c r="F25" s="160"/>
      <c r="G25" s="162">
        <f>SUM(G22:G24)</f>
        <v>350000</v>
      </c>
    </row>
    <row r="26" spans="1:7" ht="22.5" customHeight="1">
      <c r="A26" s="66" t="s">
        <v>830</v>
      </c>
      <c r="B26" s="67" t="s">
        <v>377</v>
      </c>
      <c r="C26" s="174">
        <f>SUM(+C21+C25)</f>
        <v>33268075</v>
      </c>
      <c r="D26" s="175"/>
      <c r="E26" s="174">
        <f>SUM(E25,E21)</f>
        <v>1089449</v>
      </c>
      <c r="F26" s="174"/>
      <c r="G26" s="162">
        <f>SUM(G21+G25)</f>
        <v>34357524</v>
      </c>
    </row>
    <row r="27" spans="1:7" ht="24" customHeight="1">
      <c r="A27" s="50" t="s">
        <v>801</v>
      </c>
      <c r="B27" s="67" t="s">
        <v>378</v>
      </c>
      <c r="C27" s="174">
        <v>9007600</v>
      </c>
      <c r="D27" s="175"/>
      <c r="E27" s="174">
        <v>308200</v>
      </c>
      <c r="F27" s="174"/>
      <c r="G27" s="162">
        <f>SUM(C27:F27)</f>
        <v>9315800</v>
      </c>
    </row>
    <row r="28" spans="1:7" ht="17.25" customHeight="1">
      <c r="A28" s="5" t="s">
        <v>379</v>
      </c>
      <c r="B28" s="41" t="s">
        <v>380</v>
      </c>
      <c r="C28" s="160"/>
      <c r="D28" s="161"/>
      <c r="E28" s="160"/>
      <c r="F28" s="160">
        <v>150000</v>
      </c>
      <c r="G28" s="162">
        <f>SUM(C28:F28)</f>
        <v>150000</v>
      </c>
    </row>
    <row r="29" spans="1:7" ht="18" customHeight="1">
      <c r="A29" s="5" t="s">
        <v>381</v>
      </c>
      <c r="B29" s="41" t="s">
        <v>382</v>
      </c>
      <c r="C29" s="160"/>
      <c r="D29" s="161"/>
      <c r="E29" s="160"/>
      <c r="F29" s="160">
        <v>1244000</v>
      </c>
      <c r="G29" s="162">
        <f>SUM(C29:F29)</f>
        <v>1244000</v>
      </c>
    </row>
    <row r="30" spans="1:7" ht="18" customHeight="1">
      <c r="A30" s="5" t="s">
        <v>383</v>
      </c>
      <c r="B30" s="41" t="s">
        <v>384</v>
      </c>
      <c r="C30" s="160"/>
      <c r="D30" s="161"/>
      <c r="E30" s="160"/>
      <c r="F30" s="160"/>
      <c r="G30" s="162"/>
    </row>
    <row r="31" spans="1:7" ht="21.75" customHeight="1">
      <c r="A31" s="9" t="s">
        <v>707</v>
      </c>
      <c r="B31" s="44" t="s">
        <v>385</v>
      </c>
      <c r="C31" s="160"/>
      <c r="D31" s="161"/>
      <c r="E31" s="160"/>
      <c r="F31" s="160">
        <f>SUM(F28:F30)</f>
        <v>1394000</v>
      </c>
      <c r="G31" s="162">
        <f>SUM(G28:G30)</f>
        <v>1394000</v>
      </c>
    </row>
    <row r="32" spans="1:7" ht="19.5" customHeight="1">
      <c r="A32" s="5" t="s">
        <v>386</v>
      </c>
      <c r="B32" s="41" t="s">
        <v>387</v>
      </c>
      <c r="C32" s="160"/>
      <c r="D32" s="161"/>
      <c r="E32" s="160"/>
      <c r="F32" s="160"/>
      <c r="G32" s="162"/>
    </row>
    <row r="33" spans="1:7" ht="18" customHeight="1">
      <c r="A33" s="5" t="s">
        <v>388</v>
      </c>
      <c r="B33" s="41" t="s">
        <v>389</v>
      </c>
      <c r="C33" s="160"/>
      <c r="D33" s="161"/>
      <c r="E33" s="160"/>
      <c r="F33" s="160">
        <v>190000</v>
      </c>
      <c r="G33" s="162">
        <v>190000</v>
      </c>
    </row>
    <row r="34" spans="1:7" ht="25.5" customHeight="1">
      <c r="A34" s="9" t="s">
        <v>831</v>
      </c>
      <c r="B34" s="44" t="s">
        <v>390</v>
      </c>
      <c r="C34" s="160"/>
      <c r="D34" s="161"/>
      <c r="E34" s="160"/>
      <c r="F34" s="160">
        <f>SUM(F32:F33)</f>
        <v>190000</v>
      </c>
      <c r="G34" s="162">
        <v>190000</v>
      </c>
    </row>
    <row r="35" spans="1:7" ht="17.25" customHeight="1">
      <c r="A35" s="5" t="s">
        <v>391</v>
      </c>
      <c r="B35" s="41" t="s">
        <v>392</v>
      </c>
      <c r="C35" s="160"/>
      <c r="D35" s="161"/>
      <c r="E35" s="160"/>
      <c r="F35" s="160">
        <v>1070000</v>
      </c>
      <c r="G35" s="162">
        <v>1070000</v>
      </c>
    </row>
    <row r="36" spans="1:7" ht="18" customHeight="1">
      <c r="A36" s="5" t="s">
        <v>393</v>
      </c>
      <c r="B36" s="41" t="s">
        <v>394</v>
      </c>
      <c r="C36" s="160"/>
      <c r="D36" s="161"/>
      <c r="E36" s="160"/>
      <c r="F36" s="160"/>
      <c r="G36" s="162"/>
    </row>
    <row r="37" spans="1:7" ht="18" customHeight="1">
      <c r="A37" s="5" t="s">
        <v>802</v>
      </c>
      <c r="B37" s="41" t="s">
        <v>395</v>
      </c>
      <c r="C37" s="160"/>
      <c r="D37" s="161"/>
      <c r="E37" s="160"/>
      <c r="F37" s="160"/>
      <c r="G37" s="162"/>
    </row>
    <row r="38" spans="1:7" ht="17.25" customHeight="1">
      <c r="A38" s="5" t="s">
        <v>397</v>
      </c>
      <c r="B38" s="41" t="s">
        <v>398</v>
      </c>
      <c r="C38" s="160"/>
      <c r="D38" s="161"/>
      <c r="E38" s="160"/>
      <c r="F38" s="160">
        <v>300000</v>
      </c>
      <c r="G38" s="162">
        <v>300000</v>
      </c>
    </row>
    <row r="39" spans="1:7" ht="15" customHeight="1">
      <c r="A39" s="14" t="s">
        <v>803</v>
      </c>
      <c r="B39" s="41" t="s">
        <v>399</v>
      </c>
      <c r="C39" s="160"/>
      <c r="D39" s="161"/>
      <c r="E39" s="160"/>
      <c r="F39" s="160"/>
      <c r="G39" s="162"/>
    </row>
    <row r="40" spans="1:7" ht="16.5" customHeight="1">
      <c r="A40" s="6" t="s">
        <v>401</v>
      </c>
      <c r="B40" s="41" t="s">
        <v>402</v>
      </c>
      <c r="C40" s="160">
        <v>322000</v>
      </c>
      <c r="D40" s="161"/>
      <c r="E40" s="160">
        <v>28000</v>
      </c>
      <c r="F40" s="160"/>
      <c r="G40" s="162">
        <v>350000</v>
      </c>
    </row>
    <row r="41" spans="1:7" ht="19.5" customHeight="1">
      <c r="A41" s="5" t="s">
        <v>804</v>
      </c>
      <c r="B41" s="41" t="s">
        <v>403</v>
      </c>
      <c r="C41" s="160"/>
      <c r="D41" s="161"/>
      <c r="E41" s="160"/>
      <c r="F41" s="160">
        <v>3649300</v>
      </c>
      <c r="G41" s="160">
        <v>3649300</v>
      </c>
    </row>
    <row r="42" spans="1:7" ht="23.25" customHeight="1">
      <c r="A42" s="9" t="s">
        <v>712</v>
      </c>
      <c r="B42" s="44" t="s">
        <v>405</v>
      </c>
      <c r="C42" s="160">
        <f>SUM(C35:C41)</f>
        <v>322000</v>
      </c>
      <c r="D42" s="161"/>
      <c r="E42" s="160">
        <f>SUM(E35:E41)</f>
        <v>28000</v>
      </c>
      <c r="F42" s="160">
        <f>SUM(F35:F41)</f>
        <v>5019300</v>
      </c>
      <c r="G42" s="162">
        <f>SUM(G35:G41)</f>
        <v>5369300</v>
      </c>
    </row>
    <row r="43" spans="1:7" ht="21" customHeight="1">
      <c r="A43" s="5" t="s">
        <v>406</v>
      </c>
      <c r="B43" s="41" t="s">
        <v>407</v>
      </c>
      <c r="C43" s="160">
        <v>73600</v>
      </c>
      <c r="D43" s="161"/>
      <c r="E43" s="160">
        <v>6400</v>
      </c>
      <c r="F43" s="160"/>
      <c r="G43" s="162">
        <f>SUM(C43:F43)</f>
        <v>80000</v>
      </c>
    </row>
    <row r="44" spans="1:7" ht="15.75" customHeight="1">
      <c r="A44" s="5" t="s">
        <v>408</v>
      </c>
      <c r="B44" s="41" t="s">
        <v>409</v>
      </c>
      <c r="C44" s="160"/>
      <c r="D44" s="161"/>
      <c r="E44" s="160"/>
      <c r="F44" s="160"/>
      <c r="G44" s="162"/>
    </row>
    <row r="45" spans="1:7" ht="19.5" customHeight="1">
      <c r="A45" s="9" t="s">
        <v>713</v>
      </c>
      <c r="B45" s="44" t="s">
        <v>410</v>
      </c>
      <c r="C45" s="160">
        <f>SUM(C43:C44)</f>
        <v>73600</v>
      </c>
      <c r="D45" s="161"/>
      <c r="E45" s="160">
        <f>SUM(E43:E44)</f>
        <v>6400</v>
      </c>
      <c r="F45" s="160"/>
      <c r="G45" s="162">
        <f>SUM(C45:F45)</f>
        <v>80000</v>
      </c>
    </row>
    <row r="46" spans="1:7" ht="17.25" customHeight="1">
      <c r="A46" s="5" t="s">
        <v>411</v>
      </c>
      <c r="B46" s="41" t="s">
        <v>412</v>
      </c>
      <c r="C46" s="160"/>
      <c r="D46" s="161"/>
      <c r="E46" s="160"/>
      <c r="F46" s="160">
        <v>1907000</v>
      </c>
      <c r="G46" s="162">
        <v>1907000</v>
      </c>
    </row>
    <row r="47" spans="1:7" ht="17.25" customHeight="1">
      <c r="A47" s="5" t="s">
        <v>413</v>
      </c>
      <c r="B47" s="41" t="s">
        <v>414</v>
      </c>
      <c r="C47" s="160"/>
      <c r="D47" s="161"/>
      <c r="E47" s="160"/>
      <c r="F47" s="160"/>
      <c r="G47" s="162"/>
    </row>
    <row r="48" spans="1:7" ht="18" customHeight="1">
      <c r="A48" s="5" t="s">
        <v>805</v>
      </c>
      <c r="B48" s="41" t="s">
        <v>415</v>
      </c>
      <c r="C48" s="160"/>
      <c r="D48" s="161"/>
      <c r="E48" s="160"/>
      <c r="F48" s="160"/>
      <c r="G48" s="162"/>
    </row>
    <row r="49" spans="1:7" ht="19.5" customHeight="1">
      <c r="A49" s="5" t="s">
        <v>806</v>
      </c>
      <c r="B49" s="41" t="s">
        <v>417</v>
      </c>
      <c r="C49" s="160"/>
      <c r="D49" s="161"/>
      <c r="E49" s="160"/>
      <c r="F49" s="160"/>
      <c r="G49" s="162"/>
    </row>
    <row r="50" spans="1:7" ht="17.25" customHeight="1">
      <c r="A50" s="5" t="s">
        <v>421</v>
      </c>
      <c r="B50" s="41" t="s">
        <v>422</v>
      </c>
      <c r="C50" s="160"/>
      <c r="D50" s="161"/>
      <c r="E50" s="160"/>
      <c r="F50" s="160"/>
      <c r="G50" s="162"/>
    </row>
    <row r="51" spans="1:7" ht="17.25" customHeight="1">
      <c r="A51" s="9" t="s">
        <v>716</v>
      </c>
      <c r="B51" s="44" t="s">
        <v>423</v>
      </c>
      <c r="C51" s="160"/>
      <c r="D51" s="161"/>
      <c r="E51" s="160"/>
      <c r="F51" s="160">
        <v>1907000</v>
      </c>
      <c r="G51" s="162">
        <v>1907000</v>
      </c>
    </row>
    <row r="52" spans="1:7" ht="21" customHeight="1">
      <c r="A52" s="50" t="s">
        <v>717</v>
      </c>
      <c r="B52" s="67" t="s">
        <v>424</v>
      </c>
      <c r="C52" s="174">
        <f>SUM(C31+C34+C42+C45+C51)</f>
        <v>395600</v>
      </c>
      <c r="D52" s="175"/>
      <c r="E52" s="174">
        <f>SUM(E31+E34+E42+E45+E51)</f>
        <v>34400</v>
      </c>
      <c r="F52" s="174">
        <f>SUM(F31+F34+F42+F45+F51)</f>
        <v>8510300</v>
      </c>
      <c r="G52" s="162">
        <f>SUM(C52:F52)</f>
        <v>8940300</v>
      </c>
    </row>
    <row r="53" spans="1:7" ht="15" customHeight="1">
      <c r="A53" s="17" t="s">
        <v>425</v>
      </c>
      <c r="B53" s="41" t="s">
        <v>426</v>
      </c>
      <c r="C53" s="160"/>
      <c r="D53" s="161"/>
      <c r="E53" s="160"/>
      <c r="F53" s="160"/>
      <c r="G53" s="162"/>
    </row>
    <row r="54" spans="1:7" ht="15" customHeight="1">
      <c r="A54" s="17" t="s">
        <v>734</v>
      </c>
      <c r="B54" s="41" t="s">
        <v>427</v>
      </c>
      <c r="C54" s="160"/>
      <c r="D54" s="161"/>
      <c r="E54" s="160"/>
      <c r="F54" s="160"/>
      <c r="G54" s="162"/>
    </row>
    <row r="55" spans="1:7" ht="13.5" customHeight="1">
      <c r="A55" s="22" t="s">
        <v>807</v>
      </c>
      <c r="B55" s="41" t="s">
        <v>428</v>
      </c>
      <c r="C55" s="160"/>
      <c r="D55" s="161"/>
      <c r="E55" s="160"/>
      <c r="F55" s="160"/>
      <c r="G55" s="162"/>
    </row>
    <row r="56" spans="1:7" ht="13.5" customHeight="1">
      <c r="A56" s="22" t="s">
        <v>808</v>
      </c>
      <c r="B56" s="41" t="s">
        <v>429</v>
      </c>
      <c r="C56" s="160"/>
      <c r="D56" s="161"/>
      <c r="E56" s="160"/>
      <c r="F56" s="160"/>
      <c r="G56" s="162"/>
    </row>
    <row r="57" spans="1:7" ht="17.25" customHeight="1">
      <c r="A57" s="22" t="s">
        <v>809</v>
      </c>
      <c r="B57" s="41" t="s">
        <v>430</v>
      </c>
      <c r="C57" s="160"/>
      <c r="D57" s="161"/>
      <c r="E57" s="160"/>
      <c r="F57" s="160"/>
      <c r="G57" s="162"/>
    </row>
    <row r="58" spans="1:7" ht="14.25" customHeight="1">
      <c r="A58" s="17" t="s">
        <v>810</v>
      </c>
      <c r="B58" s="41" t="s">
        <v>431</v>
      </c>
      <c r="C58" s="160"/>
      <c r="D58" s="161"/>
      <c r="E58" s="160"/>
      <c r="F58" s="160"/>
      <c r="G58" s="162"/>
    </row>
    <row r="59" spans="1:7" ht="15.75" customHeight="1">
      <c r="A59" s="17" t="s">
        <v>811</v>
      </c>
      <c r="B59" s="41" t="s">
        <v>432</v>
      </c>
      <c r="C59" s="160"/>
      <c r="D59" s="161"/>
      <c r="E59" s="160"/>
      <c r="F59" s="160"/>
      <c r="G59" s="162"/>
    </row>
    <row r="60" spans="1:7" ht="14.25" customHeight="1">
      <c r="A60" s="17" t="s">
        <v>812</v>
      </c>
      <c r="B60" s="41" t="s">
        <v>433</v>
      </c>
      <c r="C60" s="160"/>
      <c r="D60" s="161"/>
      <c r="E60" s="160"/>
      <c r="F60" s="160"/>
      <c r="G60" s="162"/>
    </row>
    <row r="61" spans="1:7" ht="27.75" customHeight="1">
      <c r="A61" s="64" t="s">
        <v>769</v>
      </c>
      <c r="B61" s="67" t="s">
        <v>434</v>
      </c>
      <c r="C61" s="160"/>
      <c r="D61" s="161"/>
      <c r="E61" s="160"/>
      <c r="F61" s="160"/>
      <c r="G61" s="162"/>
    </row>
    <row r="62" spans="1:7" ht="15.75" customHeight="1">
      <c r="A62" s="16" t="s">
        <v>813</v>
      </c>
      <c r="B62" s="41" t="s">
        <v>435</v>
      </c>
      <c r="C62" s="160"/>
      <c r="D62" s="161"/>
      <c r="E62" s="160"/>
      <c r="F62" s="160"/>
      <c r="G62" s="162"/>
    </row>
    <row r="63" spans="1:7" ht="15.75" customHeight="1">
      <c r="A63" s="16" t="s">
        <v>437</v>
      </c>
      <c r="B63" s="41" t="s">
        <v>438</v>
      </c>
      <c r="C63" s="160"/>
      <c r="D63" s="161"/>
      <c r="E63" s="160"/>
      <c r="F63" s="160"/>
      <c r="G63" s="162"/>
    </row>
    <row r="64" spans="1:7" ht="30" customHeight="1">
      <c r="A64" s="16" t="s">
        <v>439</v>
      </c>
      <c r="B64" s="41" t="s">
        <v>440</v>
      </c>
      <c r="C64" s="160"/>
      <c r="D64" s="161"/>
      <c r="E64" s="160"/>
      <c r="F64" s="160"/>
      <c r="G64" s="162"/>
    </row>
    <row r="65" spans="1:7" ht="27" customHeight="1">
      <c r="A65" s="16" t="s">
        <v>771</v>
      </c>
      <c r="B65" s="41" t="s">
        <v>441</v>
      </c>
      <c r="C65" s="160"/>
      <c r="D65" s="161"/>
      <c r="E65" s="160"/>
      <c r="F65" s="160"/>
      <c r="G65" s="162"/>
    </row>
    <row r="66" spans="1:7" ht="28.5" customHeight="1">
      <c r="A66" s="16" t="s">
        <v>814</v>
      </c>
      <c r="B66" s="41" t="s">
        <v>442</v>
      </c>
      <c r="C66" s="160"/>
      <c r="D66" s="161"/>
      <c r="E66" s="160"/>
      <c r="F66" s="160"/>
      <c r="G66" s="162"/>
    </row>
    <row r="67" spans="1:7" ht="14.25" customHeight="1">
      <c r="A67" s="16" t="s">
        <v>773</v>
      </c>
      <c r="B67" s="41" t="s">
        <v>443</v>
      </c>
      <c r="C67" s="160"/>
      <c r="D67" s="161"/>
      <c r="E67" s="160"/>
      <c r="F67" s="160"/>
      <c r="G67" s="162"/>
    </row>
    <row r="68" spans="1:7" ht="33" customHeight="1">
      <c r="A68" s="16" t="s">
        <v>815</v>
      </c>
      <c r="B68" s="41" t="s">
        <v>444</v>
      </c>
      <c r="C68" s="160"/>
      <c r="D68" s="161"/>
      <c r="E68" s="160"/>
      <c r="F68" s="160"/>
      <c r="G68" s="162"/>
    </row>
    <row r="69" spans="1:7" ht="29.25" customHeight="1">
      <c r="A69" s="16" t="s">
        <v>816</v>
      </c>
      <c r="B69" s="41" t="s">
        <v>446</v>
      </c>
      <c r="C69" s="160"/>
      <c r="D69" s="161"/>
      <c r="E69" s="160"/>
      <c r="F69" s="160"/>
      <c r="G69" s="162"/>
    </row>
    <row r="70" spans="1:7" ht="18" customHeight="1">
      <c r="A70" s="16" t="s">
        <v>447</v>
      </c>
      <c r="B70" s="41" t="s">
        <v>448</v>
      </c>
      <c r="C70" s="160"/>
      <c r="D70" s="161"/>
      <c r="E70" s="160"/>
      <c r="F70" s="160"/>
      <c r="G70" s="162"/>
    </row>
    <row r="71" spans="1:7" ht="15">
      <c r="A71" s="29" t="s">
        <v>449</v>
      </c>
      <c r="B71" s="41" t="s">
        <v>450</v>
      </c>
      <c r="C71" s="160"/>
      <c r="D71" s="161"/>
      <c r="E71" s="160"/>
      <c r="F71" s="160"/>
      <c r="G71" s="162"/>
    </row>
    <row r="72" spans="1:7" ht="18" customHeight="1">
      <c r="A72" s="16" t="s">
        <v>817</v>
      </c>
      <c r="B72" s="41" t="s">
        <v>451</v>
      </c>
      <c r="C72" s="160"/>
      <c r="D72" s="161"/>
      <c r="E72" s="160"/>
      <c r="F72" s="160"/>
      <c r="G72" s="162"/>
    </row>
    <row r="73" spans="1:7" ht="15">
      <c r="A73" s="29" t="s">
        <v>154</v>
      </c>
      <c r="B73" s="41" t="s">
        <v>452</v>
      </c>
      <c r="C73" s="160"/>
      <c r="D73" s="161"/>
      <c r="E73" s="160"/>
      <c r="F73" s="160"/>
      <c r="G73" s="162"/>
    </row>
    <row r="74" spans="1:7" ht="15">
      <c r="A74" s="29" t="s">
        <v>155</v>
      </c>
      <c r="B74" s="41" t="s">
        <v>452</v>
      </c>
      <c r="C74" s="160"/>
      <c r="D74" s="161"/>
      <c r="E74" s="160"/>
      <c r="F74" s="160"/>
      <c r="G74" s="162"/>
    </row>
    <row r="75" spans="1:7" ht="18.75" customHeight="1">
      <c r="A75" s="64" t="s">
        <v>777</v>
      </c>
      <c r="B75" s="67" t="s">
        <v>453</v>
      </c>
      <c r="C75" s="160"/>
      <c r="D75" s="161"/>
      <c r="E75" s="160"/>
      <c r="F75" s="160"/>
      <c r="G75" s="162"/>
    </row>
    <row r="76" spans="1:7" ht="19.5" customHeight="1">
      <c r="A76" s="85" t="s">
        <v>99</v>
      </c>
      <c r="B76" s="67"/>
      <c r="C76" s="160"/>
      <c r="D76" s="161"/>
      <c r="E76" s="160"/>
      <c r="F76" s="160"/>
      <c r="G76" s="162"/>
    </row>
    <row r="77" spans="1:7" ht="15">
      <c r="A77" s="45" t="s">
        <v>454</v>
      </c>
      <c r="B77" s="41" t="s">
        <v>455</v>
      </c>
      <c r="C77" s="160"/>
      <c r="D77" s="161"/>
      <c r="E77" s="160"/>
      <c r="F77" s="160"/>
      <c r="G77" s="162"/>
    </row>
    <row r="78" spans="1:7" ht="15">
      <c r="A78" s="45" t="s">
        <v>818</v>
      </c>
      <c r="B78" s="41" t="s">
        <v>456</v>
      </c>
      <c r="C78" s="160"/>
      <c r="D78" s="161"/>
      <c r="E78" s="160"/>
      <c r="F78" s="160"/>
      <c r="G78" s="162"/>
    </row>
    <row r="79" spans="1:7" ht="18" customHeight="1">
      <c r="A79" s="45" t="s">
        <v>458</v>
      </c>
      <c r="B79" s="41" t="s">
        <v>459</v>
      </c>
      <c r="C79" s="160"/>
      <c r="D79" s="161"/>
      <c r="E79" s="160"/>
      <c r="F79" s="160"/>
      <c r="G79" s="162"/>
    </row>
    <row r="80" spans="1:7" ht="18.75" customHeight="1">
      <c r="A80" s="45" t="s">
        <v>460</v>
      </c>
      <c r="B80" s="41" t="s">
        <v>461</v>
      </c>
      <c r="C80" s="160"/>
      <c r="D80" s="161"/>
      <c r="E80" s="160"/>
      <c r="F80" s="160"/>
      <c r="G80" s="162"/>
    </row>
    <row r="81" spans="1:7" ht="15">
      <c r="A81" s="6" t="s">
        <v>462</v>
      </c>
      <c r="B81" s="41" t="s">
        <v>463</v>
      </c>
      <c r="C81" s="160"/>
      <c r="D81" s="161"/>
      <c r="E81" s="160"/>
      <c r="F81" s="160"/>
      <c r="G81" s="162"/>
    </row>
    <row r="82" spans="1:7" ht="15">
      <c r="A82" s="6" t="s">
        <v>464</v>
      </c>
      <c r="B82" s="41" t="s">
        <v>465</v>
      </c>
      <c r="C82" s="160"/>
      <c r="D82" s="161"/>
      <c r="E82" s="160"/>
      <c r="F82" s="160"/>
      <c r="G82" s="162"/>
    </row>
    <row r="83" spans="1:7" ht="15.75" customHeight="1">
      <c r="A83" s="6" t="s">
        <v>466</v>
      </c>
      <c r="B83" s="41" t="s">
        <v>467</v>
      </c>
      <c r="C83" s="160"/>
      <c r="D83" s="161"/>
      <c r="E83" s="160"/>
      <c r="F83" s="160"/>
      <c r="G83" s="162"/>
    </row>
    <row r="84" spans="1:7" ht="18.75" customHeight="1">
      <c r="A84" s="65" t="s">
        <v>779</v>
      </c>
      <c r="B84" s="67" t="s">
        <v>468</v>
      </c>
      <c r="C84" s="174"/>
      <c r="D84" s="175"/>
      <c r="E84" s="174"/>
      <c r="F84" s="174"/>
      <c r="G84" s="162"/>
    </row>
    <row r="85" spans="1:7" ht="15.75" customHeight="1">
      <c r="A85" s="17" t="s">
        <v>469</v>
      </c>
      <c r="B85" s="41" t="s">
        <v>470</v>
      </c>
      <c r="C85" s="160"/>
      <c r="D85" s="161"/>
      <c r="E85" s="160"/>
      <c r="F85" s="160"/>
      <c r="G85" s="162"/>
    </row>
    <row r="86" spans="1:7" ht="18.75" customHeight="1">
      <c r="A86" s="17" t="s">
        <v>471</v>
      </c>
      <c r="B86" s="41" t="s">
        <v>472</v>
      </c>
      <c r="C86" s="160"/>
      <c r="D86" s="161"/>
      <c r="E86" s="160"/>
      <c r="F86" s="160"/>
      <c r="G86" s="162"/>
    </row>
    <row r="87" spans="1:7" ht="14.25" customHeight="1">
      <c r="A87" s="17" t="s">
        <v>473</v>
      </c>
      <c r="B87" s="41" t="s">
        <v>474</v>
      </c>
      <c r="C87" s="160"/>
      <c r="D87" s="161"/>
      <c r="E87" s="160"/>
      <c r="F87" s="160"/>
      <c r="G87" s="162"/>
    </row>
    <row r="88" spans="1:7" ht="15.75" customHeight="1">
      <c r="A88" s="17" t="s">
        <v>475</v>
      </c>
      <c r="B88" s="41" t="s">
        <v>476</v>
      </c>
      <c r="C88" s="160"/>
      <c r="D88" s="161"/>
      <c r="E88" s="160"/>
      <c r="F88" s="160"/>
      <c r="G88" s="162"/>
    </row>
    <row r="89" spans="1:7" ht="18.75" customHeight="1">
      <c r="A89" s="64" t="s">
        <v>780</v>
      </c>
      <c r="B89" s="67" t="s">
        <v>477</v>
      </c>
      <c r="C89" s="160"/>
      <c r="D89" s="161"/>
      <c r="E89" s="160"/>
      <c r="F89" s="160"/>
      <c r="G89" s="162"/>
    </row>
    <row r="90" spans="1:7" ht="30.75" customHeight="1">
      <c r="A90" s="17" t="s">
        <v>478</v>
      </c>
      <c r="B90" s="41" t="s">
        <v>479</v>
      </c>
      <c r="C90" s="160"/>
      <c r="D90" s="161"/>
      <c r="E90" s="160"/>
      <c r="F90" s="160"/>
      <c r="G90" s="162"/>
    </row>
    <row r="91" spans="1:7" ht="27" customHeight="1">
      <c r="A91" s="17" t="s">
        <v>819</v>
      </c>
      <c r="B91" s="41" t="s">
        <v>480</v>
      </c>
      <c r="C91" s="160"/>
      <c r="D91" s="161"/>
      <c r="E91" s="160"/>
      <c r="F91" s="160"/>
      <c r="G91" s="162"/>
    </row>
    <row r="92" spans="1:7" ht="28.5" customHeight="1">
      <c r="A92" s="17" t="s">
        <v>820</v>
      </c>
      <c r="B92" s="41" t="s">
        <v>481</v>
      </c>
      <c r="C92" s="160"/>
      <c r="D92" s="161"/>
      <c r="E92" s="160"/>
      <c r="F92" s="160"/>
      <c r="G92" s="162"/>
    </row>
    <row r="93" spans="1:7" ht="14.25" customHeight="1">
      <c r="A93" s="17" t="s">
        <v>821</v>
      </c>
      <c r="B93" s="41" t="s">
        <v>482</v>
      </c>
      <c r="C93" s="160"/>
      <c r="D93" s="161"/>
      <c r="E93" s="160"/>
      <c r="F93" s="160"/>
      <c r="G93" s="162"/>
    </row>
    <row r="94" spans="1:7" ht="25.5" customHeight="1">
      <c r="A94" s="17" t="s">
        <v>822</v>
      </c>
      <c r="B94" s="41" t="s">
        <v>483</v>
      </c>
      <c r="C94" s="160"/>
      <c r="D94" s="161"/>
      <c r="E94" s="160"/>
      <c r="F94" s="160"/>
      <c r="G94" s="162"/>
    </row>
    <row r="95" spans="1:7" ht="31.5" customHeight="1">
      <c r="A95" s="17" t="s">
        <v>823</v>
      </c>
      <c r="B95" s="41" t="s">
        <v>484</v>
      </c>
      <c r="C95" s="160"/>
      <c r="D95" s="161"/>
      <c r="E95" s="160"/>
      <c r="F95" s="160"/>
      <c r="G95" s="162"/>
    </row>
    <row r="96" spans="1:7" ht="18" customHeight="1">
      <c r="A96" s="17" t="s">
        <v>485</v>
      </c>
      <c r="B96" s="41" t="s">
        <v>486</v>
      </c>
      <c r="C96" s="160"/>
      <c r="D96" s="161"/>
      <c r="E96" s="160"/>
      <c r="F96" s="160"/>
      <c r="G96" s="162"/>
    </row>
    <row r="97" spans="1:7" ht="16.5" customHeight="1">
      <c r="A97" s="17" t="s">
        <v>824</v>
      </c>
      <c r="B97" s="41" t="s">
        <v>487</v>
      </c>
      <c r="C97" s="160"/>
      <c r="D97" s="161"/>
      <c r="E97" s="160"/>
      <c r="F97" s="160"/>
      <c r="G97" s="162"/>
    </row>
    <row r="98" spans="1:7" ht="20.25" customHeight="1">
      <c r="A98" s="64" t="s">
        <v>781</v>
      </c>
      <c r="B98" s="67" t="s">
        <v>488</v>
      </c>
      <c r="C98" s="160"/>
      <c r="D98" s="161"/>
      <c r="E98" s="160"/>
      <c r="F98" s="160"/>
      <c r="G98" s="162"/>
    </row>
    <row r="99" spans="1:7" ht="15.75">
      <c r="A99" s="85" t="s">
        <v>98</v>
      </c>
      <c r="B99" s="67"/>
      <c r="C99" s="160"/>
      <c r="D99" s="161"/>
      <c r="E99" s="160"/>
      <c r="F99" s="160"/>
      <c r="G99" s="162"/>
    </row>
    <row r="100" spans="1:8" ht="15.75">
      <c r="A100" s="46" t="s">
        <v>832</v>
      </c>
      <c r="B100" s="47" t="s">
        <v>489</v>
      </c>
      <c r="C100" s="174">
        <f>SUM(C26+C27+C52+C61+C75+C84+C89+C98)</f>
        <v>42671275</v>
      </c>
      <c r="D100" s="175"/>
      <c r="E100" s="174">
        <f>SUM(E26+E27+E52+E61+E75+E84+E89+E98)</f>
        <v>1432049</v>
      </c>
      <c r="F100" s="174">
        <f>SUM(F26+F27+F52+F61+F75+F84+F89+F98)</f>
        <v>8510300</v>
      </c>
      <c r="G100" s="162">
        <f>SUM(C100:F100)</f>
        <v>52613624</v>
      </c>
      <c r="H100" s="189"/>
    </row>
    <row r="101" spans="1:7" ht="18.75" customHeight="1">
      <c r="A101" s="17" t="s">
        <v>825</v>
      </c>
      <c r="B101" s="5" t="s">
        <v>490</v>
      </c>
      <c r="C101" s="163"/>
      <c r="D101" s="164"/>
      <c r="E101" s="163"/>
      <c r="F101" s="163"/>
      <c r="G101" s="165"/>
    </row>
    <row r="102" spans="1:7" ht="18" customHeight="1">
      <c r="A102" s="17" t="s">
        <v>493</v>
      </c>
      <c r="B102" s="5" t="s">
        <v>494</v>
      </c>
      <c r="C102" s="163"/>
      <c r="D102" s="164"/>
      <c r="E102" s="163"/>
      <c r="F102" s="163"/>
      <c r="G102" s="165"/>
    </row>
    <row r="103" spans="1:7" ht="17.25" customHeight="1">
      <c r="A103" s="17" t="s">
        <v>826</v>
      </c>
      <c r="B103" s="5" t="s">
        <v>495</v>
      </c>
      <c r="C103" s="163"/>
      <c r="D103" s="164"/>
      <c r="E103" s="163"/>
      <c r="F103" s="163"/>
      <c r="G103" s="165"/>
    </row>
    <row r="104" spans="1:7" ht="17.25" customHeight="1">
      <c r="A104" s="20" t="s">
        <v>788</v>
      </c>
      <c r="B104" s="9" t="s">
        <v>497</v>
      </c>
      <c r="C104" s="166"/>
      <c r="D104" s="167"/>
      <c r="E104" s="166"/>
      <c r="F104" s="166"/>
      <c r="G104" s="165"/>
    </row>
    <row r="105" spans="1:7" ht="15">
      <c r="A105" s="48" t="s">
        <v>827</v>
      </c>
      <c r="B105" s="5" t="s">
        <v>498</v>
      </c>
      <c r="C105" s="168"/>
      <c r="D105" s="169"/>
      <c r="E105" s="168"/>
      <c r="F105" s="168"/>
      <c r="G105" s="170"/>
    </row>
    <row r="106" spans="1:7" ht="15">
      <c r="A106" s="48" t="s">
        <v>794</v>
      </c>
      <c r="B106" s="5" t="s">
        <v>501</v>
      </c>
      <c r="C106" s="168"/>
      <c r="D106" s="169"/>
      <c r="E106" s="168"/>
      <c r="F106" s="168"/>
      <c r="G106" s="170"/>
    </row>
    <row r="107" spans="1:7" ht="19.5" customHeight="1">
      <c r="A107" s="17" t="s">
        <v>502</v>
      </c>
      <c r="B107" s="5" t="s">
        <v>503</v>
      </c>
      <c r="C107" s="163"/>
      <c r="D107" s="164"/>
      <c r="E107" s="163"/>
      <c r="F107" s="163"/>
      <c r="G107" s="165"/>
    </row>
    <row r="108" spans="1:7" ht="16.5" customHeight="1">
      <c r="A108" s="17" t="s">
        <v>828</v>
      </c>
      <c r="B108" s="5" t="s">
        <v>504</v>
      </c>
      <c r="C108" s="163"/>
      <c r="D108" s="164"/>
      <c r="E108" s="163"/>
      <c r="F108" s="163"/>
      <c r="G108" s="165"/>
    </row>
    <row r="109" spans="1:7" ht="15">
      <c r="A109" s="18" t="s">
        <v>791</v>
      </c>
      <c r="B109" s="9" t="s">
        <v>505</v>
      </c>
      <c r="C109" s="171"/>
      <c r="D109" s="172"/>
      <c r="E109" s="171"/>
      <c r="F109" s="171"/>
      <c r="G109" s="170"/>
    </row>
    <row r="110" spans="1:7" ht="15">
      <c r="A110" s="48" t="s">
        <v>506</v>
      </c>
      <c r="B110" s="5" t="s">
        <v>507</v>
      </c>
      <c r="C110" s="168"/>
      <c r="D110" s="169"/>
      <c r="E110" s="168"/>
      <c r="F110" s="168"/>
      <c r="G110" s="170"/>
    </row>
    <row r="111" spans="1:7" ht="15">
      <c r="A111" s="48" t="s">
        <v>508</v>
      </c>
      <c r="B111" s="5" t="s">
        <v>509</v>
      </c>
      <c r="C111" s="168"/>
      <c r="D111" s="169"/>
      <c r="E111" s="168"/>
      <c r="F111" s="168"/>
      <c r="G111" s="170"/>
    </row>
    <row r="112" spans="1:7" ht="15">
      <c r="A112" s="18" t="s">
        <v>510</v>
      </c>
      <c r="B112" s="9" t="s">
        <v>511</v>
      </c>
      <c r="C112" s="168"/>
      <c r="D112" s="169"/>
      <c r="E112" s="168"/>
      <c r="F112" s="168"/>
      <c r="G112" s="170"/>
    </row>
    <row r="113" spans="1:7" ht="15">
      <c r="A113" s="48" t="s">
        <v>512</v>
      </c>
      <c r="B113" s="5" t="s">
        <v>513</v>
      </c>
      <c r="C113" s="168"/>
      <c r="D113" s="169"/>
      <c r="E113" s="168"/>
      <c r="F113" s="168"/>
      <c r="G113" s="170"/>
    </row>
    <row r="114" spans="1:7" ht="15">
      <c r="A114" s="48" t="s">
        <v>514</v>
      </c>
      <c r="B114" s="5" t="s">
        <v>515</v>
      </c>
      <c r="C114" s="168"/>
      <c r="D114" s="169"/>
      <c r="E114" s="168"/>
      <c r="F114" s="168"/>
      <c r="G114" s="170"/>
    </row>
    <row r="115" spans="1:7" ht="15">
      <c r="A115" s="48" t="s">
        <v>516</v>
      </c>
      <c r="B115" s="5" t="s">
        <v>517</v>
      </c>
      <c r="C115" s="168"/>
      <c r="D115" s="169"/>
      <c r="E115" s="168"/>
      <c r="F115" s="168"/>
      <c r="G115" s="170"/>
    </row>
    <row r="116" spans="1:7" ht="15">
      <c r="A116" s="49" t="s">
        <v>792</v>
      </c>
      <c r="B116" s="50" t="s">
        <v>518</v>
      </c>
      <c r="C116" s="171"/>
      <c r="D116" s="172"/>
      <c r="E116" s="171"/>
      <c r="F116" s="171"/>
      <c r="G116" s="170"/>
    </row>
    <row r="117" spans="1:7" ht="15">
      <c r="A117" s="48" t="s">
        <v>519</v>
      </c>
      <c r="B117" s="5" t="s">
        <v>520</v>
      </c>
      <c r="C117" s="168"/>
      <c r="D117" s="169"/>
      <c r="E117" s="168"/>
      <c r="F117" s="168"/>
      <c r="G117" s="170"/>
    </row>
    <row r="118" spans="1:7" ht="16.5" customHeight="1">
      <c r="A118" s="17" t="s">
        <v>521</v>
      </c>
      <c r="B118" s="5" t="s">
        <v>522</v>
      </c>
      <c r="C118" s="163"/>
      <c r="D118" s="164"/>
      <c r="E118" s="163"/>
      <c r="F118" s="163"/>
      <c r="G118" s="165"/>
    </row>
    <row r="119" spans="1:7" ht="15">
      <c r="A119" s="48" t="s">
        <v>829</v>
      </c>
      <c r="B119" s="5" t="s">
        <v>523</v>
      </c>
      <c r="C119" s="168"/>
      <c r="D119" s="169"/>
      <c r="E119" s="168"/>
      <c r="F119" s="168"/>
      <c r="G119" s="170"/>
    </row>
    <row r="120" spans="1:7" ht="15">
      <c r="A120" s="48" t="s">
        <v>797</v>
      </c>
      <c r="B120" s="5" t="s">
        <v>524</v>
      </c>
      <c r="C120" s="168"/>
      <c r="D120" s="169"/>
      <c r="E120" s="168"/>
      <c r="F120" s="168"/>
      <c r="G120" s="170"/>
    </row>
    <row r="121" spans="1:7" ht="15">
      <c r="A121" s="49" t="s">
        <v>798</v>
      </c>
      <c r="B121" s="50" t="s">
        <v>528</v>
      </c>
      <c r="C121" s="171"/>
      <c r="D121" s="172"/>
      <c r="E121" s="171"/>
      <c r="F121" s="171"/>
      <c r="G121" s="170"/>
    </row>
    <row r="122" spans="1:7" ht="19.5" customHeight="1">
      <c r="A122" s="17" t="s">
        <v>529</v>
      </c>
      <c r="B122" s="5" t="s">
        <v>530</v>
      </c>
      <c r="C122" s="163"/>
      <c r="D122" s="164"/>
      <c r="E122" s="163"/>
      <c r="F122" s="163"/>
      <c r="G122" s="165"/>
    </row>
    <row r="123" spans="1:7" ht="15.75">
      <c r="A123" s="51" t="s">
        <v>833</v>
      </c>
      <c r="B123" s="52" t="s">
        <v>531</v>
      </c>
      <c r="C123" s="171">
        <v>0</v>
      </c>
      <c r="D123" s="172"/>
      <c r="E123" s="171">
        <v>0</v>
      </c>
      <c r="F123" s="171">
        <v>0</v>
      </c>
      <c r="G123" s="170">
        <v>0</v>
      </c>
    </row>
    <row r="124" spans="1:7" ht="15.75">
      <c r="A124" s="56" t="s">
        <v>870</v>
      </c>
      <c r="B124" s="57"/>
      <c r="C124" s="173">
        <f>SUM(C100+C123)</f>
        <v>42671275</v>
      </c>
      <c r="D124" s="161"/>
      <c r="E124" s="173">
        <f>SUM(E100+E123)</f>
        <v>1432049</v>
      </c>
      <c r="F124" s="173">
        <f>SUM(F100+F123)</f>
        <v>8510300</v>
      </c>
      <c r="G124" s="162">
        <f>SUM(G100+G123)</f>
        <v>52613624</v>
      </c>
    </row>
    <row r="126" spans="1:2" ht="15">
      <c r="A126" s="226"/>
      <c r="B126" s="226"/>
    </row>
  </sheetData>
  <sheetProtection/>
  <mergeCells count="4">
    <mergeCell ref="A3:G3"/>
    <mergeCell ref="A2:G2"/>
    <mergeCell ref="A126:B126"/>
    <mergeCell ref="F5:G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2">
      <selection activeCell="A14" sqref="A14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hidden="1" customWidth="1"/>
    <col min="4" max="4" width="15.8515625" style="0" hidden="1" customWidth="1"/>
    <col min="5" max="5" width="13.57421875" style="0" customWidth="1"/>
  </cols>
  <sheetData>
    <row r="1" spans="1:6" ht="15" hidden="1">
      <c r="A1" s="119" t="s">
        <v>218</v>
      </c>
      <c r="B1" s="120"/>
      <c r="C1" s="120"/>
      <c r="D1" s="120"/>
      <c r="E1" s="141"/>
      <c r="F1" s="141"/>
    </row>
    <row r="2" spans="1:5" ht="16.5" customHeight="1">
      <c r="A2" s="213" t="s">
        <v>277</v>
      </c>
      <c r="B2" s="218"/>
      <c r="C2" s="218"/>
      <c r="D2" s="218"/>
      <c r="E2" s="218"/>
    </row>
    <row r="3" spans="1:5" ht="18" customHeight="1">
      <c r="A3" s="227" t="s">
        <v>274</v>
      </c>
      <c r="B3" s="228"/>
      <c r="C3" s="228"/>
      <c r="D3" s="228"/>
      <c r="E3" s="228"/>
    </row>
    <row r="4" ht="10.5" customHeight="1"/>
    <row r="5" spans="1:5" ht="15">
      <c r="A5" s="154" t="s">
        <v>756</v>
      </c>
      <c r="B5" s="210" t="s">
        <v>875</v>
      </c>
      <c r="C5" s="210"/>
      <c r="D5" s="210"/>
      <c r="E5" s="210"/>
    </row>
    <row r="6" spans="1:5" ht="29.25" customHeight="1">
      <c r="A6" s="2" t="s">
        <v>341</v>
      </c>
      <c r="B6" s="3" t="s">
        <v>342</v>
      </c>
      <c r="C6" s="87" t="s">
        <v>305</v>
      </c>
      <c r="D6" s="87" t="s">
        <v>306</v>
      </c>
      <c r="E6" s="190" t="s">
        <v>278</v>
      </c>
    </row>
    <row r="7" spans="1:5" ht="15">
      <c r="A7" s="42" t="s">
        <v>696</v>
      </c>
      <c r="B7" s="41" t="s">
        <v>369</v>
      </c>
      <c r="C7" s="53"/>
      <c r="D7" s="53"/>
      <c r="E7" s="160">
        <v>34007524</v>
      </c>
    </row>
    <row r="8" spans="1:5" ht="13.5" customHeight="1">
      <c r="A8" s="5" t="s">
        <v>697</v>
      </c>
      <c r="B8" s="41" t="s">
        <v>376</v>
      </c>
      <c r="C8" s="53"/>
      <c r="D8" s="53"/>
      <c r="E8" s="160">
        <v>350000</v>
      </c>
    </row>
    <row r="9" spans="1:5" ht="15">
      <c r="A9" s="66" t="s">
        <v>830</v>
      </c>
      <c r="B9" s="67" t="s">
        <v>377</v>
      </c>
      <c r="C9" s="53"/>
      <c r="D9" s="53"/>
      <c r="E9" s="160">
        <f>SUM(E7:E8)</f>
        <v>34357524</v>
      </c>
    </row>
    <row r="10" spans="1:5" ht="15">
      <c r="A10" s="50" t="s">
        <v>801</v>
      </c>
      <c r="B10" s="67" t="s">
        <v>378</v>
      </c>
      <c r="C10" s="53"/>
      <c r="D10" s="53"/>
      <c r="E10" s="160">
        <v>9315800</v>
      </c>
    </row>
    <row r="11" spans="1:5" ht="15">
      <c r="A11" s="5" t="s">
        <v>707</v>
      </c>
      <c r="B11" s="41" t="s">
        <v>385</v>
      </c>
      <c r="C11" s="53"/>
      <c r="D11" s="53"/>
      <c r="E11" s="160">
        <v>1394000</v>
      </c>
    </row>
    <row r="12" spans="1:5" ht="15">
      <c r="A12" s="5" t="s">
        <v>831</v>
      </c>
      <c r="B12" s="41" t="s">
        <v>390</v>
      </c>
      <c r="C12" s="53"/>
      <c r="D12" s="53"/>
      <c r="E12" s="160">
        <v>190000</v>
      </c>
    </row>
    <row r="13" spans="1:5" ht="15">
      <c r="A13" s="5" t="s">
        <v>712</v>
      </c>
      <c r="B13" s="41" t="s">
        <v>405</v>
      </c>
      <c r="C13" s="53"/>
      <c r="D13" s="53"/>
      <c r="E13" s="160">
        <v>5369300</v>
      </c>
    </row>
    <row r="14" spans="1:5" ht="15">
      <c r="A14" s="5" t="s">
        <v>713</v>
      </c>
      <c r="B14" s="41" t="s">
        <v>410</v>
      </c>
      <c r="C14" s="53"/>
      <c r="D14" s="53"/>
      <c r="E14" s="160">
        <v>80000</v>
      </c>
    </row>
    <row r="15" spans="1:5" ht="15">
      <c r="A15" s="5" t="s">
        <v>716</v>
      </c>
      <c r="B15" s="41" t="s">
        <v>423</v>
      </c>
      <c r="C15" s="53"/>
      <c r="D15" s="53"/>
      <c r="E15" s="160">
        <v>1907000</v>
      </c>
    </row>
    <row r="16" spans="1:5" ht="15">
      <c r="A16" s="50" t="s">
        <v>717</v>
      </c>
      <c r="B16" s="67" t="s">
        <v>424</v>
      </c>
      <c r="C16" s="53"/>
      <c r="D16" s="53"/>
      <c r="E16" s="160">
        <f>SUM(E11:E15)</f>
        <v>8940300</v>
      </c>
    </row>
    <row r="17" spans="1:5" ht="10.5" customHeight="1">
      <c r="A17" s="17" t="s">
        <v>425</v>
      </c>
      <c r="B17" s="41" t="s">
        <v>426</v>
      </c>
      <c r="C17" s="53"/>
      <c r="D17" s="53"/>
      <c r="E17" s="160"/>
    </row>
    <row r="18" spans="1:5" ht="12" customHeight="1">
      <c r="A18" s="17" t="s">
        <v>734</v>
      </c>
      <c r="B18" s="41" t="s">
        <v>427</v>
      </c>
      <c r="C18" s="53"/>
      <c r="D18" s="53"/>
      <c r="E18" s="160"/>
    </row>
    <row r="19" spans="1:5" ht="12.75" customHeight="1">
      <c r="A19" s="22" t="s">
        <v>807</v>
      </c>
      <c r="B19" s="41" t="s">
        <v>428</v>
      </c>
      <c r="C19" s="53"/>
      <c r="D19" s="53"/>
      <c r="E19" s="160"/>
    </row>
    <row r="20" spans="1:5" ht="12.75" customHeight="1">
      <c r="A20" s="22" t="s">
        <v>808</v>
      </c>
      <c r="B20" s="41" t="s">
        <v>429</v>
      </c>
      <c r="C20" s="53"/>
      <c r="D20" s="53"/>
      <c r="E20" s="160"/>
    </row>
    <row r="21" spans="1:5" ht="12.75" customHeight="1">
      <c r="A21" s="22" t="s">
        <v>809</v>
      </c>
      <c r="B21" s="41" t="s">
        <v>430</v>
      </c>
      <c r="C21" s="53"/>
      <c r="D21" s="53"/>
      <c r="E21" s="160"/>
    </row>
    <row r="22" spans="1:5" ht="12.75" customHeight="1">
      <c r="A22" s="17" t="s">
        <v>810</v>
      </c>
      <c r="B22" s="41" t="s">
        <v>431</v>
      </c>
      <c r="C22" s="53"/>
      <c r="D22" s="53"/>
      <c r="E22" s="160"/>
    </row>
    <row r="23" spans="1:5" ht="14.25" customHeight="1">
      <c r="A23" s="17" t="s">
        <v>811</v>
      </c>
      <c r="B23" s="41" t="s">
        <v>432</v>
      </c>
      <c r="C23" s="53"/>
      <c r="D23" s="53"/>
      <c r="E23" s="160"/>
    </row>
    <row r="24" spans="1:5" ht="12.75" customHeight="1">
      <c r="A24" s="17" t="s">
        <v>812</v>
      </c>
      <c r="B24" s="41" t="s">
        <v>433</v>
      </c>
      <c r="C24" s="53"/>
      <c r="D24" s="53"/>
      <c r="E24" s="160"/>
    </row>
    <row r="25" spans="1:5" ht="12" customHeight="1">
      <c r="A25" s="64" t="s">
        <v>769</v>
      </c>
      <c r="B25" s="67" t="s">
        <v>434</v>
      </c>
      <c r="C25" s="53"/>
      <c r="D25" s="53"/>
      <c r="E25" s="160"/>
    </row>
    <row r="26" spans="1:5" ht="13.5" customHeight="1">
      <c r="A26" s="16" t="s">
        <v>813</v>
      </c>
      <c r="B26" s="41" t="s">
        <v>435</v>
      </c>
      <c r="C26" s="53"/>
      <c r="D26" s="53"/>
      <c r="E26" s="160"/>
    </row>
    <row r="27" spans="1:5" ht="12.75" customHeight="1">
      <c r="A27" s="16" t="s">
        <v>437</v>
      </c>
      <c r="B27" s="41" t="s">
        <v>438</v>
      </c>
      <c r="C27" s="53"/>
      <c r="D27" s="53"/>
      <c r="E27" s="160"/>
    </row>
    <row r="28" spans="1:5" ht="12" customHeight="1">
      <c r="A28" s="16" t="s">
        <v>439</v>
      </c>
      <c r="B28" s="41" t="s">
        <v>440</v>
      </c>
      <c r="C28" s="53"/>
      <c r="D28" s="53"/>
      <c r="E28" s="160"/>
    </row>
    <row r="29" spans="1:5" ht="13.5" customHeight="1">
      <c r="A29" s="16" t="s">
        <v>771</v>
      </c>
      <c r="B29" s="41" t="s">
        <v>441</v>
      </c>
      <c r="C29" s="53"/>
      <c r="D29" s="53"/>
      <c r="E29" s="160"/>
    </row>
    <row r="30" spans="1:5" ht="12.75" customHeight="1">
      <c r="A30" s="16" t="s">
        <v>814</v>
      </c>
      <c r="B30" s="41" t="s">
        <v>442</v>
      </c>
      <c r="C30" s="53"/>
      <c r="D30" s="53"/>
      <c r="E30" s="160"/>
    </row>
    <row r="31" spans="1:5" ht="12.75" customHeight="1">
      <c r="A31" s="16" t="s">
        <v>773</v>
      </c>
      <c r="B31" s="41" t="s">
        <v>443</v>
      </c>
      <c r="C31" s="53"/>
      <c r="D31" s="53"/>
      <c r="E31" s="160"/>
    </row>
    <row r="32" spans="1:5" ht="12.75" customHeight="1">
      <c r="A32" s="16" t="s">
        <v>815</v>
      </c>
      <c r="B32" s="41" t="s">
        <v>444</v>
      </c>
      <c r="C32" s="53"/>
      <c r="D32" s="53"/>
      <c r="E32" s="160"/>
    </row>
    <row r="33" spans="1:5" ht="12.75" customHeight="1">
      <c r="A33" s="16" t="s">
        <v>816</v>
      </c>
      <c r="B33" s="41" t="s">
        <v>446</v>
      </c>
      <c r="C33" s="53"/>
      <c r="D33" s="53"/>
      <c r="E33" s="160"/>
    </row>
    <row r="34" spans="1:5" ht="12" customHeight="1">
      <c r="A34" s="16" t="s">
        <v>447</v>
      </c>
      <c r="B34" s="41" t="s">
        <v>448</v>
      </c>
      <c r="C34" s="53"/>
      <c r="D34" s="53"/>
      <c r="E34" s="160"/>
    </row>
    <row r="35" spans="1:5" ht="11.25" customHeight="1">
      <c r="A35" s="29" t="s">
        <v>449</v>
      </c>
      <c r="B35" s="41" t="s">
        <v>450</v>
      </c>
      <c r="C35" s="53"/>
      <c r="D35" s="53"/>
      <c r="E35" s="160"/>
    </row>
    <row r="36" spans="1:5" ht="12.75" customHeight="1">
      <c r="A36" s="16" t="s">
        <v>817</v>
      </c>
      <c r="B36" s="41" t="s">
        <v>451</v>
      </c>
      <c r="C36" s="53"/>
      <c r="D36" s="53"/>
      <c r="E36" s="160"/>
    </row>
    <row r="37" spans="1:5" ht="15">
      <c r="A37" s="29" t="s">
        <v>154</v>
      </c>
      <c r="B37" s="41" t="s">
        <v>452</v>
      </c>
      <c r="C37" s="53"/>
      <c r="D37" s="53"/>
      <c r="E37" s="160"/>
    </row>
    <row r="38" spans="1:5" ht="13.5" customHeight="1">
      <c r="A38" s="29" t="s">
        <v>155</v>
      </c>
      <c r="B38" s="41" t="s">
        <v>452</v>
      </c>
      <c r="C38" s="53"/>
      <c r="D38" s="53"/>
      <c r="E38" s="160"/>
    </row>
    <row r="39" spans="1:5" ht="15">
      <c r="A39" s="64" t="s">
        <v>777</v>
      </c>
      <c r="B39" s="67" t="s">
        <v>453</v>
      </c>
      <c r="C39" s="53"/>
      <c r="D39" s="53"/>
      <c r="E39" s="160"/>
    </row>
    <row r="40" spans="1:5" ht="11.25" customHeight="1">
      <c r="A40" s="85" t="s">
        <v>99</v>
      </c>
      <c r="B40" s="140"/>
      <c r="C40" s="53"/>
      <c r="D40" s="53"/>
      <c r="E40" s="160"/>
    </row>
    <row r="41" spans="1:5" ht="13.5" customHeight="1">
      <c r="A41" s="45" t="s">
        <v>454</v>
      </c>
      <c r="B41" s="41" t="s">
        <v>455</v>
      </c>
      <c r="C41" s="53"/>
      <c r="D41" s="53"/>
      <c r="E41" s="160"/>
    </row>
    <row r="42" spans="1:5" ht="13.5" customHeight="1">
      <c r="A42" s="45" t="s">
        <v>818</v>
      </c>
      <c r="B42" s="41" t="s">
        <v>456</v>
      </c>
      <c r="C42" s="53"/>
      <c r="D42" s="53"/>
      <c r="E42" s="160"/>
    </row>
    <row r="43" spans="1:5" ht="15">
      <c r="A43" s="45" t="s">
        <v>458</v>
      </c>
      <c r="B43" s="41" t="s">
        <v>459</v>
      </c>
      <c r="C43" s="53"/>
      <c r="D43" s="53"/>
      <c r="E43" s="160"/>
    </row>
    <row r="44" spans="1:5" ht="15">
      <c r="A44" s="45" t="s">
        <v>460</v>
      </c>
      <c r="B44" s="41" t="s">
        <v>461</v>
      </c>
      <c r="C44" s="53"/>
      <c r="D44" s="53"/>
      <c r="E44" s="160"/>
    </row>
    <row r="45" spans="1:5" ht="12.75" customHeight="1">
      <c r="A45" s="6" t="s">
        <v>462</v>
      </c>
      <c r="B45" s="41" t="s">
        <v>463</v>
      </c>
      <c r="C45" s="53"/>
      <c r="D45" s="53"/>
      <c r="E45" s="160"/>
    </row>
    <row r="46" spans="1:5" ht="12" customHeight="1">
      <c r="A46" s="6" t="s">
        <v>464</v>
      </c>
      <c r="B46" s="41" t="s">
        <v>465</v>
      </c>
      <c r="C46" s="53"/>
      <c r="D46" s="53"/>
      <c r="E46" s="160"/>
    </row>
    <row r="47" spans="1:5" ht="15">
      <c r="A47" s="6" t="s">
        <v>466</v>
      </c>
      <c r="B47" s="41" t="s">
        <v>467</v>
      </c>
      <c r="C47" s="53"/>
      <c r="D47" s="53"/>
      <c r="E47" s="160"/>
    </row>
    <row r="48" spans="1:5" ht="12" customHeight="1">
      <c r="A48" s="65" t="s">
        <v>779</v>
      </c>
      <c r="B48" s="67" t="s">
        <v>468</v>
      </c>
      <c r="C48" s="53"/>
      <c r="D48" s="53"/>
      <c r="E48" s="160"/>
    </row>
    <row r="49" spans="1:5" ht="13.5" customHeight="1">
      <c r="A49" s="17" t="s">
        <v>469</v>
      </c>
      <c r="B49" s="41" t="s">
        <v>470</v>
      </c>
      <c r="C49" s="53"/>
      <c r="D49" s="53"/>
      <c r="E49" s="160"/>
    </row>
    <row r="50" spans="1:5" ht="12.75" customHeight="1">
      <c r="A50" s="17" t="s">
        <v>471</v>
      </c>
      <c r="B50" s="41" t="s">
        <v>472</v>
      </c>
      <c r="C50" s="53"/>
      <c r="D50" s="53"/>
      <c r="E50" s="160"/>
    </row>
    <row r="51" spans="1:5" ht="13.5" customHeight="1">
      <c r="A51" s="17" t="s">
        <v>473</v>
      </c>
      <c r="B51" s="41" t="s">
        <v>474</v>
      </c>
      <c r="C51" s="53"/>
      <c r="D51" s="53"/>
      <c r="E51" s="160"/>
    </row>
    <row r="52" spans="1:5" ht="12.75" customHeight="1">
      <c r="A52" s="17" t="s">
        <v>475</v>
      </c>
      <c r="B52" s="41" t="s">
        <v>476</v>
      </c>
      <c r="C52" s="53"/>
      <c r="D52" s="53"/>
      <c r="E52" s="160"/>
    </row>
    <row r="53" spans="1:5" ht="14.25" customHeight="1">
      <c r="A53" s="64" t="s">
        <v>780</v>
      </c>
      <c r="B53" s="67" t="s">
        <v>477</v>
      </c>
      <c r="C53" s="53"/>
      <c r="D53" s="53"/>
      <c r="E53" s="160"/>
    </row>
    <row r="54" spans="1:5" ht="15">
      <c r="A54" s="17" t="s">
        <v>478</v>
      </c>
      <c r="B54" s="41" t="s">
        <v>479</v>
      </c>
      <c r="C54" s="53"/>
      <c r="D54" s="53"/>
      <c r="E54" s="160"/>
    </row>
    <row r="55" spans="1:5" ht="15">
      <c r="A55" s="17" t="s">
        <v>819</v>
      </c>
      <c r="B55" s="41" t="s">
        <v>480</v>
      </c>
      <c r="C55" s="53"/>
      <c r="D55" s="53"/>
      <c r="E55" s="160"/>
    </row>
    <row r="56" spans="1:5" ht="15">
      <c r="A56" s="17" t="s">
        <v>820</v>
      </c>
      <c r="B56" s="41" t="s">
        <v>481</v>
      </c>
      <c r="C56" s="53"/>
      <c r="D56" s="53"/>
      <c r="E56" s="160"/>
    </row>
    <row r="57" spans="1:5" ht="15">
      <c r="A57" s="17" t="s">
        <v>821</v>
      </c>
      <c r="B57" s="41" t="s">
        <v>482</v>
      </c>
      <c r="C57" s="53"/>
      <c r="D57" s="53"/>
      <c r="E57" s="160"/>
    </row>
    <row r="58" spans="1:5" ht="15">
      <c r="A58" s="17" t="s">
        <v>822</v>
      </c>
      <c r="B58" s="41" t="s">
        <v>483</v>
      </c>
      <c r="C58" s="53"/>
      <c r="D58" s="53"/>
      <c r="E58" s="160"/>
    </row>
    <row r="59" spans="1:5" ht="15">
      <c r="A59" s="17" t="s">
        <v>823</v>
      </c>
      <c r="B59" s="41" t="s">
        <v>484</v>
      </c>
      <c r="C59" s="53"/>
      <c r="D59" s="53"/>
      <c r="E59" s="160"/>
    </row>
    <row r="60" spans="1:5" ht="12.75" customHeight="1">
      <c r="A60" s="17" t="s">
        <v>485</v>
      </c>
      <c r="B60" s="41" t="s">
        <v>486</v>
      </c>
      <c r="C60" s="53"/>
      <c r="D60" s="53"/>
      <c r="E60" s="160"/>
    </row>
    <row r="61" spans="1:5" ht="11.25" customHeight="1">
      <c r="A61" s="17" t="s">
        <v>824</v>
      </c>
      <c r="B61" s="41" t="s">
        <v>487</v>
      </c>
      <c r="C61" s="53"/>
      <c r="D61" s="53"/>
      <c r="E61" s="160"/>
    </row>
    <row r="62" spans="1:5" ht="15">
      <c r="A62" s="64" t="s">
        <v>781</v>
      </c>
      <c r="B62" s="67" t="s">
        <v>488</v>
      </c>
      <c r="C62" s="53"/>
      <c r="D62" s="53"/>
      <c r="E62" s="160"/>
    </row>
    <row r="63" spans="1:5" ht="11.25" customHeight="1">
      <c r="A63" s="85" t="s">
        <v>98</v>
      </c>
      <c r="B63" s="140"/>
      <c r="C63" s="53"/>
      <c r="D63" s="53"/>
      <c r="E63" s="160"/>
    </row>
    <row r="64" spans="1:5" ht="13.5" customHeight="1">
      <c r="A64" s="46" t="s">
        <v>832</v>
      </c>
      <c r="B64" s="47" t="s">
        <v>489</v>
      </c>
      <c r="C64" s="53"/>
      <c r="D64" s="53"/>
      <c r="E64" s="174">
        <f>SUM(E9+E10+E16+E25+E39+E48+E53+E62)</f>
        <v>52613624</v>
      </c>
    </row>
    <row r="65" spans="1:5" ht="13.5" customHeight="1">
      <c r="A65" s="20" t="s">
        <v>788</v>
      </c>
      <c r="B65" s="9" t="s">
        <v>497</v>
      </c>
      <c r="C65" s="20"/>
      <c r="D65" s="20"/>
      <c r="E65" s="166"/>
    </row>
    <row r="66" spans="1:5" ht="12.75" customHeight="1">
      <c r="A66" s="18" t="s">
        <v>791</v>
      </c>
      <c r="B66" s="9" t="s">
        <v>505</v>
      </c>
      <c r="C66" s="18"/>
      <c r="D66" s="18"/>
      <c r="E66" s="171"/>
    </row>
    <row r="67" spans="1:5" ht="12.75" customHeight="1">
      <c r="A67" s="48" t="s">
        <v>506</v>
      </c>
      <c r="B67" s="5" t="s">
        <v>507</v>
      </c>
      <c r="C67" s="48"/>
      <c r="D67" s="48"/>
      <c r="E67" s="168"/>
    </row>
    <row r="68" spans="1:5" ht="13.5" customHeight="1">
      <c r="A68" s="48" t="s">
        <v>508</v>
      </c>
      <c r="B68" s="5" t="s">
        <v>509</v>
      </c>
      <c r="C68" s="48"/>
      <c r="D68" s="48"/>
      <c r="E68" s="168"/>
    </row>
    <row r="69" spans="1:5" ht="12.75" customHeight="1">
      <c r="A69" s="18" t="s">
        <v>510</v>
      </c>
      <c r="B69" s="9" t="s">
        <v>511</v>
      </c>
      <c r="C69" s="48"/>
      <c r="D69" s="48"/>
      <c r="E69" s="168"/>
    </row>
    <row r="70" spans="1:5" ht="12.75" customHeight="1">
      <c r="A70" s="48" t="s">
        <v>512</v>
      </c>
      <c r="B70" s="5" t="s">
        <v>513</v>
      </c>
      <c r="C70" s="48"/>
      <c r="D70" s="48"/>
      <c r="E70" s="168"/>
    </row>
    <row r="71" spans="1:5" ht="12.75" customHeight="1">
      <c r="A71" s="48" t="s">
        <v>514</v>
      </c>
      <c r="B71" s="5" t="s">
        <v>515</v>
      </c>
      <c r="C71" s="48"/>
      <c r="D71" s="48"/>
      <c r="E71" s="168"/>
    </row>
    <row r="72" spans="1:5" ht="13.5" customHeight="1">
      <c r="A72" s="48" t="s">
        <v>516</v>
      </c>
      <c r="B72" s="5" t="s">
        <v>517</v>
      </c>
      <c r="C72" s="48"/>
      <c r="D72" s="48"/>
      <c r="E72" s="168"/>
    </row>
    <row r="73" spans="1:5" ht="12" customHeight="1">
      <c r="A73" s="49" t="s">
        <v>792</v>
      </c>
      <c r="B73" s="50" t="s">
        <v>518</v>
      </c>
      <c r="C73" s="18"/>
      <c r="D73" s="18"/>
      <c r="E73" s="171"/>
    </row>
    <row r="74" spans="1:5" ht="12" customHeight="1">
      <c r="A74" s="48" t="s">
        <v>519</v>
      </c>
      <c r="B74" s="5" t="s">
        <v>520</v>
      </c>
      <c r="C74" s="48"/>
      <c r="D74" s="48"/>
      <c r="E74" s="168"/>
    </row>
    <row r="75" spans="1:5" ht="12.75" customHeight="1">
      <c r="A75" s="17" t="s">
        <v>521</v>
      </c>
      <c r="B75" s="5" t="s">
        <v>522</v>
      </c>
      <c r="C75" s="17"/>
      <c r="D75" s="17"/>
      <c r="E75" s="163"/>
    </row>
    <row r="76" spans="1:5" ht="13.5" customHeight="1">
      <c r="A76" s="48" t="s">
        <v>829</v>
      </c>
      <c r="B76" s="5" t="s">
        <v>523</v>
      </c>
      <c r="C76" s="48"/>
      <c r="D76" s="48"/>
      <c r="E76" s="168"/>
    </row>
    <row r="77" spans="1:5" ht="12.75" customHeight="1">
      <c r="A77" s="48" t="s">
        <v>797</v>
      </c>
      <c r="B77" s="5" t="s">
        <v>524</v>
      </c>
      <c r="C77" s="48"/>
      <c r="D77" s="48"/>
      <c r="E77" s="168"/>
    </row>
    <row r="78" spans="1:5" ht="12.75" customHeight="1">
      <c r="A78" s="49" t="s">
        <v>798</v>
      </c>
      <c r="B78" s="50" t="s">
        <v>528</v>
      </c>
      <c r="C78" s="18"/>
      <c r="D78" s="18"/>
      <c r="E78" s="171"/>
    </row>
    <row r="79" spans="1:5" ht="12.75" customHeight="1">
      <c r="A79" s="17" t="s">
        <v>529</v>
      </c>
      <c r="B79" s="5" t="s">
        <v>530</v>
      </c>
      <c r="C79" s="17"/>
      <c r="D79" s="17"/>
      <c r="E79" s="163"/>
    </row>
    <row r="80" spans="1:5" ht="12.75" customHeight="1">
      <c r="A80" s="51" t="s">
        <v>833</v>
      </c>
      <c r="B80" s="52" t="s">
        <v>531</v>
      </c>
      <c r="C80" s="18"/>
      <c r="D80" s="18"/>
      <c r="E80" s="171"/>
    </row>
    <row r="81" spans="1:5" ht="18.75" customHeight="1">
      <c r="A81" s="56" t="s">
        <v>870</v>
      </c>
      <c r="B81" s="57"/>
      <c r="C81" s="53"/>
      <c r="D81" s="53"/>
      <c r="E81" s="183">
        <f>SUM(E64+E80)</f>
        <v>52613624</v>
      </c>
    </row>
    <row r="82" spans="1:5" ht="49.5" customHeight="1">
      <c r="A82" s="2" t="s">
        <v>341</v>
      </c>
      <c r="B82" s="3" t="s">
        <v>288</v>
      </c>
      <c r="C82" s="87" t="s">
        <v>305</v>
      </c>
      <c r="D82" s="87" t="s">
        <v>306</v>
      </c>
      <c r="E82" s="177" t="s">
        <v>278</v>
      </c>
    </row>
    <row r="83" spans="1:5" ht="15">
      <c r="A83" s="5" t="s">
        <v>2</v>
      </c>
      <c r="B83" s="6" t="s">
        <v>544</v>
      </c>
      <c r="C83" s="38"/>
      <c r="D83" s="38"/>
      <c r="E83" s="176"/>
    </row>
    <row r="84" spans="1:5" ht="15">
      <c r="A84" s="5" t="s">
        <v>545</v>
      </c>
      <c r="B84" s="6" t="s">
        <v>546</v>
      </c>
      <c r="C84" s="38"/>
      <c r="D84" s="38"/>
      <c r="E84" s="176"/>
    </row>
    <row r="85" spans="1:5" ht="15">
      <c r="A85" s="5" t="s">
        <v>547</v>
      </c>
      <c r="B85" s="6" t="s">
        <v>548</v>
      </c>
      <c r="C85" s="38"/>
      <c r="D85" s="38"/>
      <c r="E85" s="176"/>
    </row>
    <row r="86" spans="1:5" ht="15">
      <c r="A86" s="5" t="s">
        <v>834</v>
      </c>
      <c r="B86" s="6" t="s">
        <v>549</v>
      </c>
      <c r="C86" s="38"/>
      <c r="D86" s="38"/>
      <c r="E86" s="176"/>
    </row>
    <row r="87" spans="1:5" ht="15">
      <c r="A87" s="5" t="s">
        <v>835</v>
      </c>
      <c r="B87" s="6" t="s">
        <v>550</v>
      </c>
      <c r="C87" s="38"/>
      <c r="D87" s="38"/>
      <c r="E87" s="176"/>
    </row>
    <row r="88" spans="1:5" ht="15">
      <c r="A88" s="5" t="s">
        <v>836</v>
      </c>
      <c r="B88" s="6" t="s">
        <v>551</v>
      </c>
      <c r="C88" s="38"/>
      <c r="D88" s="38"/>
      <c r="E88" s="176"/>
    </row>
    <row r="89" spans="1:5" ht="15">
      <c r="A89" s="50" t="s">
        <v>3</v>
      </c>
      <c r="B89" s="65" t="s">
        <v>552</v>
      </c>
      <c r="C89" s="38"/>
      <c r="D89" s="38"/>
      <c r="E89" s="176"/>
    </row>
    <row r="90" spans="1:5" ht="12.75" customHeight="1">
      <c r="A90" s="5" t="s">
        <v>5</v>
      </c>
      <c r="B90" s="6" t="s">
        <v>566</v>
      </c>
      <c r="C90" s="38"/>
      <c r="D90" s="38"/>
      <c r="E90" s="176"/>
    </row>
    <row r="91" spans="1:5" ht="12.75" customHeight="1">
      <c r="A91" s="5" t="s">
        <v>842</v>
      </c>
      <c r="B91" s="6" t="s">
        <v>567</v>
      </c>
      <c r="C91" s="38"/>
      <c r="D91" s="38"/>
      <c r="E91" s="176"/>
    </row>
    <row r="92" spans="1:5" ht="12" customHeight="1">
      <c r="A92" s="5" t="s">
        <v>843</v>
      </c>
      <c r="B92" s="6" t="s">
        <v>568</v>
      </c>
      <c r="C92" s="38"/>
      <c r="D92" s="38"/>
      <c r="E92" s="176"/>
    </row>
    <row r="93" spans="1:5" ht="12" customHeight="1">
      <c r="A93" s="5" t="s">
        <v>844</v>
      </c>
      <c r="B93" s="6" t="s">
        <v>569</v>
      </c>
      <c r="C93" s="38"/>
      <c r="D93" s="38"/>
      <c r="E93" s="176"/>
    </row>
    <row r="94" spans="1:5" ht="12.75" customHeight="1">
      <c r="A94" s="5" t="s">
        <v>6</v>
      </c>
      <c r="B94" s="6" t="s">
        <v>597</v>
      </c>
      <c r="C94" s="38"/>
      <c r="D94" s="38"/>
      <c r="E94" s="176"/>
    </row>
    <row r="95" spans="1:5" ht="12" customHeight="1">
      <c r="A95" s="5" t="s">
        <v>849</v>
      </c>
      <c r="B95" s="6" t="s">
        <v>598</v>
      </c>
      <c r="C95" s="38"/>
      <c r="D95" s="38"/>
      <c r="E95" s="176"/>
    </row>
    <row r="96" spans="1:5" ht="12.75" customHeight="1">
      <c r="A96" s="50" t="s">
        <v>7</v>
      </c>
      <c r="B96" s="65" t="s">
        <v>599</v>
      </c>
      <c r="C96" s="38"/>
      <c r="D96" s="38"/>
      <c r="E96" s="176"/>
    </row>
    <row r="97" spans="1:5" ht="14.25" customHeight="1">
      <c r="A97" s="17" t="s">
        <v>600</v>
      </c>
      <c r="B97" s="6" t="s">
        <v>601</v>
      </c>
      <c r="C97" s="38"/>
      <c r="D97" s="38"/>
      <c r="E97" s="176"/>
    </row>
    <row r="98" spans="1:5" ht="12.75" customHeight="1">
      <c r="A98" s="17" t="s">
        <v>850</v>
      </c>
      <c r="B98" s="6" t="s">
        <v>602</v>
      </c>
      <c r="C98" s="38"/>
      <c r="D98" s="38"/>
      <c r="E98" s="176"/>
    </row>
    <row r="99" spans="1:5" ht="13.5" customHeight="1">
      <c r="A99" s="17" t="s">
        <v>851</v>
      </c>
      <c r="B99" s="6" t="s">
        <v>605</v>
      </c>
      <c r="C99" s="38"/>
      <c r="D99" s="38"/>
      <c r="E99" s="176"/>
    </row>
    <row r="100" spans="1:5" ht="12.75" customHeight="1">
      <c r="A100" s="17" t="s">
        <v>852</v>
      </c>
      <c r="B100" s="6" t="s">
        <v>606</v>
      </c>
      <c r="C100" s="38"/>
      <c r="D100" s="38"/>
      <c r="E100" s="176"/>
    </row>
    <row r="101" spans="1:5" ht="15">
      <c r="A101" s="17" t="s">
        <v>613</v>
      </c>
      <c r="B101" s="6" t="s">
        <v>614</v>
      </c>
      <c r="C101" s="38"/>
      <c r="D101" s="38"/>
      <c r="E101" s="176"/>
    </row>
    <row r="102" spans="1:5" ht="15">
      <c r="A102" s="17" t="s">
        <v>615</v>
      </c>
      <c r="B102" s="6" t="s">
        <v>616</v>
      </c>
      <c r="C102" s="38"/>
      <c r="D102" s="38"/>
      <c r="E102" s="176"/>
    </row>
    <row r="103" spans="1:5" ht="15">
      <c r="A103" s="17" t="s">
        <v>617</v>
      </c>
      <c r="B103" s="6" t="s">
        <v>618</v>
      </c>
      <c r="C103" s="38"/>
      <c r="D103" s="38"/>
      <c r="E103" s="176"/>
    </row>
    <row r="104" spans="1:5" ht="13.5" customHeight="1">
      <c r="A104" s="17" t="s">
        <v>853</v>
      </c>
      <c r="B104" s="6" t="s">
        <v>624</v>
      </c>
      <c r="C104" s="38"/>
      <c r="D104" s="38"/>
      <c r="E104" s="176"/>
    </row>
    <row r="105" spans="1:5" ht="12.75" customHeight="1">
      <c r="A105" s="17" t="s">
        <v>854</v>
      </c>
      <c r="B105" s="6" t="s">
        <v>626</v>
      </c>
      <c r="C105" s="38"/>
      <c r="D105" s="38"/>
      <c r="E105" s="176"/>
    </row>
    <row r="106" spans="1:5" ht="15.75" customHeight="1">
      <c r="A106" s="17" t="s">
        <v>855</v>
      </c>
      <c r="B106" s="6" t="s">
        <v>631</v>
      </c>
      <c r="C106" s="38"/>
      <c r="D106" s="38"/>
      <c r="E106" s="176"/>
    </row>
    <row r="107" spans="1:5" ht="12.75" customHeight="1">
      <c r="A107" s="64" t="s">
        <v>8</v>
      </c>
      <c r="B107" s="65" t="s">
        <v>635</v>
      </c>
      <c r="C107" s="38"/>
      <c r="D107" s="38"/>
      <c r="E107" s="176"/>
    </row>
    <row r="108" spans="1:5" ht="15">
      <c r="A108" s="17" t="s">
        <v>647</v>
      </c>
      <c r="B108" s="6" t="s">
        <v>648</v>
      </c>
      <c r="C108" s="38"/>
      <c r="D108" s="38"/>
      <c r="E108" s="176"/>
    </row>
    <row r="109" spans="1:5" ht="15">
      <c r="A109" s="5" t="s">
        <v>859</v>
      </c>
      <c r="B109" s="6" t="s">
        <v>649</v>
      </c>
      <c r="C109" s="38"/>
      <c r="D109" s="38"/>
      <c r="E109" s="176"/>
    </row>
    <row r="110" spans="1:5" ht="15">
      <c r="A110" s="17" t="s">
        <v>860</v>
      </c>
      <c r="B110" s="6" t="s">
        <v>650</v>
      </c>
      <c r="C110" s="38"/>
      <c r="D110" s="38"/>
      <c r="E110" s="176"/>
    </row>
    <row r="111" spans="1:5" ht="15">
      <c r="A111" s="50" t="s">
        <v>10</v>
      </c>
      <c r="B111" s="65" t="s">
        <v>651</v>
      </c>
      <c r="C111" s="38"/>
      <c r="D111" s="38"/>
      <c r="E111" s="176"/>
    </row>
    <row r="112" spans="1:5" ht="12.75" customHeight="1">
      <c r="A112" s="85" t="s">
        <v>99</v>
      </c>
      <c r="B112" s="90"/>
      <c r="C112" s="38"/>
      <c r="D112" s="38"/>
      <c r="E112" s="176"/>
    </row>
    <row r="113" spans="1:5" ht="13.5" customHeight="1">
      <c r="A113" s="5" t="s">
        <v>553</v>
      </c>
      <c r="B113" s="6" t="s">
        <v>554</v>
      </c>
      <c r="C113" s="38"/>
      <c r="D113" s="38"/>
      <c r="E113" s="176"/>
    </row>
    <row r="114" spans="1:5" ht="13.5" customHeight="1">
      <c r="A114" s="5" t="s">
        <v>555</v>
      </c>
      <c r="B114" s="6" t="s">
        <v>556</v>
      </c>
      <c r="C114" s="38"/>
      <c r="D114" s="38"/>
      <c r="E114" s="176"/>
    </row>
    <row r="115" spans="1:5" ht="13.5" customHeight="1">
      <c r="A115" s="5" t="s">
        <v>837</v>
      </c>
      <c r="B115" s="6" t="s">
        <v>557</v>
      </c>
      <c r="C115" s="38"/>
      <c r="D115" s="38"/>
      <c r="E115" s="176"/>
    </row>
    <row r="116" spans="1:5" ht="12.75" customHeight="1">
      <c r="A116" s="5" t="s">
        <v>838</v>
      </c>
      <c r="B116" s="6" t="s">
        <v>558</v>
      </c>
      <c r="C116" s="38"/>
      <c r="D116" s="38"/>
      <c r="E116" s="176"/>
    </row>
    <row r="117" spans="1:5" ht="12.75" customHeight="1">
      <c r="A117" s="5" t="s">
        <v>839</v>
      </c>
      <c r="B117" s="6" t="s">
        <v>559</v>
      </c>
      <c r="C117" s="38"/>
      <c r="D117" s="38"/>
      <c r="E117" s="176"/>
    </row>
    <row r="118" spans="1:5" ht="12.75" customHeight="1">
      <c r="A118" s="50" t="s">
        <v>4</v>
      </c>
      <c r="B118" s="65" t="s">
        <v>560</v>
      </c>
      <c r="C118" s="38"/>
      <c r="D118" s="38"/>
      <c r="E118" s="176"/>
    </row>
    <row r="119" spans="1:5" ht="12.75" customHeight="1">
      <c r="A119" s="17" t="s">
        <v>856</v>
      </c>
      <c r="B119" s="6" t="s">
        <v>636</v>
      </c>
      <c r="C119" s="38"/>
      <c r="D119" s="38"/>
      <c r="E119" s="176"/>
    </row>
    <row r="120" spans="1:5" ht="13.5" customHeight="1">
      <c r="A120" s="17" t="s">
        <v>857</v>
      </c>
      <c r="B120" s="6" t="s">
        <v>638</v>
      </c>
      <c r="C120" s="38"/>
      <c r="D120" s="38"/>
      <c r="E120" s="176"/>
    </row>
    <row r="121" spans="1:5" ht="13.5" customHeight="1">
      <c r="A121" s="17" t="s">
        <v>640</v>
      </c>
      <c r="B121" s="6" t="s">
        <v>641</v>
      </c>
      <c r="C121" s="38"/>
      <c r="D121" s="38"/>
      <c r="E121" s="176"/>
    </row>
    <row r="122" spans="1:5" ht="13.5" customHeight="1">
      <c r="A122" s="17" t="s">
        <v>858</v>
      </c>
      <c r="B122" s="6" t="s">
        <v>642</v>
      </c>
      <c r="C122" s="38"/>
      <c r="D122" s="38"/>
      <c r="E122" s="176"/>
    </row>
    <row r="123" spans="1:5" ht="15">
      <c r="A123" s="17" t="s">
        <v>644</v>
      </c>
      <c r="B123" s="6" t="s">
        <v>645</v>
      </c>
      <c r="C123" s="38"/>
      <c r="D123" s="38"/>
      <c r="E123" s="176"/>
    </row>
    <row r="124" spans="1:5" ht="13.5" customHeight="1">
      <c r="A124" s="50" t="s">
        <v>9</v>
      </c>
      <c r="B124" s="65" t="s">
        <v>646</v>
      </c>
      <c r="C124" s="38"/>
      <c r="D124" s="38"/>
      <c r="E124" s="176"/>
    </row>
    <row r="125" spans="1:5" ht="12.75" customHeight="1">
      <c r="A125" s="17" t="s">
        <v>652</v>
      </c>
      <c r="B125" s="6" t="s">
        <v>653</v>
      </c>
      <c r="C125" s="38"/>
      <c r="D125" s="38"/>
      <c r="E125" s="176"/>
    </row>
    <row r="126" spans="1:5" ht="15">
      <c r="A126" s="5" t="s">
        <v>861</v>
      </c>
      <c r="B126" s="6" t="s">
        <v>654</v>
      </c>
      <c r="C126" s="38"/>
      <c r="D126" s="38"/>
      <c r="E126" s="176"/>
    </row>
    <row r="127" spans="1:5" ht="15">
      <c r="A127" s="17" t="s">
        <v>862</v>
      </c>
      <c r="B127" s="6" t="s">
        <v>655</v>
      </c>
      <c r="C127" s="38"/>
      <c r="D127" s="38"/>
      <c r="E127" s="176"/>
    </row>
    <row r="128" spans="1:5" ht="15">
      <c r="A128" s="50" t="s">
        <v>12</v>
      </c>
      <c r="B128" s="65" t="s">
        <v>656</v>
      </c>
      <c r="C128" s="38"/>
      <c r="D128" s="38"/>
      <c r="E128" s="176"/>
    </row>
    <row r="129" spans="1:5" ht="15.75">
      <c r="A129" s="85" t="s">
        <v>98</v>
      </c>
      <c r="B129" s="90"/>
      <c r="C129" s="38"/>
      <c r="D129" s="38"/>
      <c r="E129" s="176"/>
    </row>
    <row r="130" spans="1:5" ht="15.75">
      <c r="A130" s="62" t="s">
        <v>11</v>
      </c>
      <c r="B130" s="46" t="s">
        <v>657</v>
      </c>
      <c r="C130" s="38"/>
      <c r="D130" s="38"/>
      <c r="E130" s="176"/>
    </row>
    <row r="131" spans="1:5" ht="15.75">
      <c r="A131" s="89" t="s">
        <v>152</v>
      </c>
      <c r="B131" s="88"/>
      <c r="C131" s="38"/>
      <c r="D131" s="38"/>
      <c r="E131" s="176"/>
    </row>
    <row r="132" spans="1:5" ht="15.75">
      <c r="A132" s="89" t="s">
        <v>153</v>
      </c>
      <c r="B132" s="88"/>
      <c r="C132" s="38"/>
      <c r="D132" s="38"/>
      <c r="E132" s="176"/>
    </row>
    <row r="133" spans="1:5" ht="15">
      <c r="A133" s="20" t="s">
        <v>13</v>
      </c>
      <c r="B133" s="9" t="s">
        <v>662</v>
      </c>
      <c r="C133" s="38"/>
      <c r="D133" s="38"/>
      <c r="E133" s="176"/>
    </row>
    <row r="134" spans="1:5" ht="15">
      <c r="A134" s="18" t="s">
        <v>14</v>
      </c>
      <c r="B134" s="9" t="s">
        <v>669</v>
      </c>
      <c r="C134" s="38"/>
      <c r="D134" s="38"/>
      <c r="E134" s="176"/>
    </row>
    <row r="135" spans="1:5" ht="15">
      <c r="A135" s="5" t="s">
        <v>150</v>
      </c>
      <c r="B135" s="5" t="s">
        <v>670</v>
      </c>
      <c r="C135" s="38"/>
      <c r="D135" s="38"/>
      <c r="E135" s="176">
        <v>4002241</v>
      </c>
    </row>
    <row r="136" spans="1:5" ht="15">
      <c r="A136" s="5" t="s">
        <v>151</v>
      </c>
      <c r="B136" s="5" t="s">
        <v>670</v>
      </c>
      <c r="C136" s="38"/>
      <c r="D136" s="38"/>
      <c r="E136" s="176"/>
    </row>
    <row r="137" spans="1:5" ht="15">
      <c r="A137" s="5" t="s">
        <v>148</v>
      </c>
      <c r="B137" s="5" t="s">
        <v>671</v>
      </c>
      <c r="C137" s="38"/>
      <c r="D137" s="38"/>
      <c r="E137" s="176"/>
    </row>
    <row r="138" spans="1:5" ht="15">
      <c r="A138" s="5" t="s">
        <v>149</v>
      </c>
      <c r="B138" s="5" t="s">
        <v>671</v>
      </c>
      <c r="C138" s="38"/>
      <c r="D138" s="38"/>
      <c r="E138" s="176"/>
    </row>
    <row r="139" spans="1:5" ht="15">
      <c r="A139" s="9" t="s">
        <v>15</v>
      </c>
      <c r="B139" s="9" t="s">
        <v>672</v>
      </c>
      <c r="C139" s="38"/>
      <c r="D139" s="38"/>
      <c r="E139" s="176">
        <f>SUM(E135:E138)</f>
        <v>4002241</v>
      </c>
    </row>
    <row r="140" spans="1:5" ht="15">
      <c r="A140" s="48" t="s">
        <v>673</v>
      </c>
      <c r="B140" s="5" t="s">
        <v>674</v>
      </c>
      <c r="C140" s="38"/>
      <c r="D140" s="38"/>
      <c r="E140" s="176"/>
    </row>
    <row r="141" spans="1:5" ht="15">
      <c r="A141" s="48" t="s">
        <v>675</v>
      </c>
      <c r="B141" s="5" t="s">
        <v>676</v>
      </c>
      <c r="C141" s="38"/>
      <c r="D141" s="38"/>
      <c r="E141" s="176"/>
    </row>
    <row r="142" spans="1:5" ht="15">
      <c r="A142" s="48" t="s">
        <v>677</v>
      </c>
      <c r="B142" s="5" t="s">
        <v>678</v>
      </c>
      <c r="C142" s="38"/>
      <c r="D142" s="38"/>
      <c r="E142" s="176">
        <v>48611383</v>
      </c>
    </row>
    <row r="143" spans="1:5" ht="15">
      <c r="A143" s="48" t="s">
        <v>679</v>
      </c>
      <c r="B143" s="5" t="s">
        <v>680</v>
      </c>
      <c r="C143" s="38"/>
      <c r="D143" s="38"/>
      <c r="E143" s="176"/>
    </row>
    <row r="144" spans="1:5" ht="15">
      <c r="A144" s="17" t="s">
        <v>868</v>
      </c>
      <c r="B144" s="5" t="s">
        <v>681</v>
      </c>
      <c r="C144" s="38"/>
      <c r="D144" s="38"/>
      <c r="E144" s="176"/>
    </row>
    <row r="145" spans="1:5" ht="15">
      <c r="A145" s="20" t="s">
        <v>16</v>
      </c>
      <c r="B145" s="9" t="s">
        <v>683</v>
      </c>
      <c r="C145" s="38"/>
      <c r="D145" s="38"/>
      <c r="E145" s="176">
        <f>SUM(E133+E134+E139+E140+E141+E142+E143+E144)</f>
        <v>52613624</v>
      </c>
    </row>
    <row r="146" spans="1:5" ht="15">
      <c r="A146" s="17" t="s">
        <v>684</v>
      </c>
      <c r="B146" s="5" t="s">
        <v>685</v>
      </c>
      <c r="C146" s="38"/>
      <c r="D146" s="38"/>
      <c r="E146" s="176"/>
    </row>
    <row r="147" spans="1:5" ht="15">
      <c r="A147" s="17" t="s">
        <v>686</v>
      </c>
      <c r="B147" s="5" t="s">
        <v>687</v>
      </c>
      <c r="C147" s="38"/>
      <c r="D147" s="38"/>
      <c r="E147" s="176"/>
    </row>
    <row r="148" spans="1:5" ht="15">
      <c r="A148" s="48" t="s">
        <v>688</v>
      </c>
      <c r="B148" s="5" t="s">
        <v>689</v>
      </c>
      <c r="C148" s="38"/>
      <c r="D148" s="38"/>
      <c r="E148" s="176"/>
    </row>
    <row r="149" spans="1:5" ht="15">
      <c r="A149" s="48" t="s">
        <v>869</v>
      </c>
      <c r="B149" s="5" t="s">
        <v>690</v>
      </c>
      <c r="C149" s="38"/>
      <c r="D149" s="38"/>
      <c r="E149" s="176"/>
    </row>
    <row r="150" spans="1:5" ht="15">
      <c r="A150" s="18" t="s">
        <v>17</v>
      </c>
      <c r="B150" s="9" t="s">
        <v>691</v>
      </c>
      <c r="C150" s="38"/>
      <c r="D150" s="38"/>
      <c r="E150" s="176"/>
    </row>
    <row r="151" spans="1:5" ht="15">
      <c r="A151" s="20" t="s">
        <v>692</v>
      </c>
      <c r="B151" s="9" t="s">
        <v>693</v>
      </c>
      <c r="C151" s="38"/>
      <c r="D151" s="38"/>
      <c r="E151" s="176"/>
    </row>
    <row r="152" spans="1:5" ht="15.75">
      <c r="A152" s="51" t="s">
        <v>18</v>
      </c>
      <c r="B152" s="52" t="s">
        <v>694</v>
      </c>
      <c r="C152" s="38"/>
      <c r="D152" s="38"/>
      <c r="E152" s="176">
        <f>SUM(E145+E150+E151)</f>
        <v>52613624</v>
      </c>
    </row>
    <row r="153" spans="1:5" ht="15.75">
      <c r="A153" s="56" t="s">
        <v>0</v>
      </c>
      <c r="B153" s="57"/>
      <c r="C153" s="38"/>
      <c r="D153" s="38"/>
      <c r="E153" s="183">
        <f>SUM(E130+E152)</f>
        <v>52613624</v>
      </c>
    </row>
  </sheetData>
  <sheetProtection/>
  <mergeCells count="3">
    <mergeCell ref="A2:E2"/>
    <mergeCell ref="A3:E3"/>
    <mergeCell ref="B5:E5"/>
  </mergeCells>
  <printOptions horizontalCentered="1"/>
  <pageMargins left="0" right="0" top="0.7480314960629921" bottom="0.7480314960629921" header="0.31496062992125984" footer="0.31496062992125984"/>
  <pageSetup fitToHeight="2" fitToWidth="1" horizontalDpi="300" verticalDpi="300" orientation="portrait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119" t="s">
        <v>218</v>
      </c>
      <c r="B1" s="120"/>
      <c r="C1" s="120"/>
      <c r="D1" s="120"/>
      <c r="E1" s="120"/>
      <c r="F1" s="120"/>
    </row>
    <row r="2" spans="1:15" ht="28.5" customHeight="1">
      <c r="A2" s="213" t="s">
        <v>64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5" ht="26.25" customHeight="1">
      <c r="A3" s="212" t="s">
        <v>240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</row>
    <row r="5" ht="15">
      <c r="A5" s="4" t="s">
        <v>190</v>
      </c>
    </row>
    <row r="6" spans="1:17" ht="25.5">
      <c r="A6" s="2" t="s">
        <v>341</v>
      </c>
      <c r="B6" s="3" t="s">
        <v>342</v>
      </c>
      <c r="C6" s="110" t="s">
        <v>206</v>
      </c>
      <c r="D6" s="110" t="s">
        <v>207</v>
      </c>
      <c r="E6" s="110" t="s">
        <v>208</v>
      </c>
      <c r="F6" s="110" t="s">
        <v>209</v>
      </c>
      <c r="G6" s="110" t="s">
        <v>210</v>
      </c>
      <c r="H6" s="110" t="s">
        <v>211</v>
      </c>
      <c r="I6" s="110" t="s">
        <v>212</v>
      </c>
      <c r="J6" s="110" t="s">
        <v>213</v>
      </c>
      <c r="K6" s="110" t="s">
        <v>214</v>
      </c>
      <c r="L6" s="110" t="s">
        <v>215</v>
      </c>
      <c r="M6" s="110" t="s">
        <v>216</v>
      </c>
      <c r="N6" s="110" t="s">
        <v>217</v>
      </c>
      <c r="O6" s="111" t="s">
        <v>192</v>
      </c>
      <c r="P6" s="4"/>
      <c r="Q6" s="4"/>
    </row>
    <row r="7" spans="1:17" ht="15">
      <c r="A7" s="39" t="s">
        <v>343</v>
      </c>
      <c r="B7" s="40" t="s">
        <v>344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 ht="15">
      <c r="A8" s="39" t="s">
        <v>345</v>
      </c>
      <c r="B8" s="41" t="s">
        <v>346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 ht="15">
      <c r="A9" s="39" t="s">
        <v>347</v>
      </c>
      <c r="B9" s="41" t="s">
        <v>348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 ht="15">
      <c r="A10" s="42" t="s">
        <v>349</v>
      </c>
      <c r="B10" s="41" t="s">
        <v>350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 ht="15">
      <c r="A11" s="42" t="s">
        <v>351</v>
      </c>
      <c r="B11" s="41" t="s">
        <v>352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 ht="15">
      <c r="A12" s="42" t="s">
        <v>353</v>
      </c>
      <c r="B12" s="41" t="s">
        <v>354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"/>
      <c r="Q12" s="4"/>
    </row>
    <row r="13" spans="1:17" ht="15">
      <c r="A13" s="42" t="s">
        <v>355</v>
      </c>
      <c r="B13" s="41" t="s">
        <v>356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 ht="15">
      <c r="A14" s="42" t="s">
        <v>357</v>
      </c>
      <c r="B14" s="41" t="s">
        <v>358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 ht="15">
      <c r="A15" s="5" t="s">
        <v>359</v>
      </c>
      <c r="B15" s="41" t="s">
        <v>360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 ht="15">
      <c r="A16" s="5" t="s">
        <v>361</v>
      </c>
      <c r="B16" s="41" t="s">
        <v>362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 ht="15">
      <c r="A17" s="5" t="s">
        <v>363</v>
      </c>
      <c r="B17" s="41" t="s">
        <v>364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 ht="15">
      <c r="A18" s="5" t="s">
        <v>365</v>
      </c>
      <c r="B18" s="41" t="s">
        <v>366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 ht="15">
      <c r="A19" s="5" t="s">
        <v>800</v>
      </c>
      <c r="B19" s="41" t="s">
        <v>367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"/>
      <c r="Q19" s="4"/>
    </row>
    <row r="20" spans="1:17" ht="15">
      <c r="A20" s="43" t="s">
        <v>696</v>
      </c>
      <c r="B20" s="44" t="s">
        <v>369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"/>
      <c r="Q20" s="4"/>
    </row>
    <row r="21" spans="1:17" ht="15">
      <c r="A21" s="5" t="s">
        <v>370</v>
      </c>
      <c r="B21" s="41" t="s">
        <v>371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"/>
      <c r="Q21" s="4"/>
    </row>
    <row r="22" spans="1:17" ht="15">
      <c r="A22" s="5" t="s">
        <v>372</v>
      </c>
      <c r="B22" s="41" t="s">
        <v>373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 ht="15">
      <c r="A23" s="6" t="s">
        <v>374</v>
      </c>
      <c r="B23" s="41" t="s">
        <v>375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"/>
      <c r="Q23" s="4"/>
    </row>
    <row r="24" spans="1:17" ht="15">
      <c r="A24" s="9" t="s">
        <v>697</v>
      </c>
      <c r="B24" s="44" t="s">
        <v>376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"/>
      <c r="Q24" s="4"/>
    </row>
    <row r="25" spans="1:17" ht="15">
      <c r="A25" s="66" t="s">
        <v>830</v>
      </c>
      <c r="B25" s="67" t="s">
        <v>377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"/>
      <c r="Q25" s="4"/>
    </row>
    <row r="26" spans="1:17" ht="15">
      <c r="A26" s="50" t="s">
        <v>801</v>
      </c>
      <c r="B26" s="67" t="s">
        <v>378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"/>
      <c r="Q26" s="4"/>
    </row>
    <row r="27" spans="1:17" ht="15">
      <c r="A27" s="5" t="s">
        <v>379</v>
      </c>
      <c r="B27" s="41" t="s">
        <v>380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"/>
      <c r="Q27" s="4"/>
    </row>
    <row r="28" spans="1:17" ht="15">
      <c r="A28" s="5" t="s">
        <v>381</v>
      </c>
      <c r="B28" s="41" t="s">
        <v>382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"/>
      <c r="Q28" s="4"/>
    </row>
    <row r="29" spans="1:17" ht="15">
      <c r="A29" s="5" t="s">
        <v>383</v>
      </c>
      <c r="B29" s="41" t="s">
        <v>384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 ht="15">
      <c r="A30" s="9" t="s">
        <v>707</v>
      </c>
      <c r="B30" s="44" t="s">
        <v>385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"/>
      <c r="Q30" s="4"/>
    </row>
    <row r="31" spans="1:17" ht="15">
      <c r="A31" s="5" t="s">
        <v>386</v>
      </c>
      <c r="B31" s="41" t="s">
        <v>387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"/>
      <c r="Q31" s="4"/>
    </row>
    <row r="32" spans="1:17" ht="15">
      <c r="A32" s="5" t="s">
        <v>388</v>
      </c>
      <c r="B32" s="41" t="s">
        <v>389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"/>
      <c r="Q32" s="4"/>
    </row>
    <row r="33" spans="1:17" ht="15">
      <c r="A33" s="9" t="s">
        <v>831</v>
      </c>
      <c r="B33" s="44" t="s">
        <v>390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"/>
      <c r="Q33" s="4"/>
    </row>
    <row r="34" spans="1:17" ht="15">
      <c r="A34" s="5" t="s">
        <v>391</v>
      </c>
      <c r="B34" s="41" t="s">
        <v>392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"/>
      <c r="Q34" s="4"/>
    </row>
    <row r="35" spans="1:17" ht="15">
      <c r="A35" s="5" t="s">
        <v>393</v>
      </c>
      <c r="B35" s="41" t="s">
        <v>394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"/>
      <c r="Q35" s="4"/>
    </row>
    <row r="36" spans="1:17" ht="15">
      <c r="A36" s="5" t="s">
        <v>802</v>
      </c>
      <c r="B36" s="41" t="s">
        <v>395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4"/>
      <c r="Q36" s="4"/>
    </row>
    <row r="37" spans="1:17" ht="15">
      <c r="A37" s="5" t="s">
        <v>397</v>
      </c>
      <c r="B37" s="41" t="s">
        <v>398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4"/>
      <c r="Q37" s="4"/>
    </row>
    <row r="38" spans="1:17" ht="15">
      <c r="A38" s="14" t="s">
        <v>803</v>
      </c>
      <c r="B38" s="41" t="s">
        <v>399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"/>
      <c r="Q38" s="4"/>
    </row>
    <row r="39" spans="1:17" ht="15">
      <c r="A39" s="6" t="s">
        <v>401</v>
      </c>
      <c r="B39" s="41" t="s">
        <v>402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4"/>
      <c r="Q39" s="4"/>
    </row>
    <row r="40" spans="1:17" ht="15">
      <c r="A40" s="5" t="s">
        <v>804</v>
      </c>
      <c r="B40" s="41" t="s">
        <v>403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4"/>
      <c r="Q40" s="4"/>
    </row>
    <row r="41" spans="1:17" ht="15">
      <c r="A41" s="9" t="s">
        <v>712</v>
      </c>
      <c r="B41" s="44" t="s">
        <v>405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4"/>
      <c r="Q41" s="4"/>
    </row>
    <row r="42" spans="1:17" ht="15">
      <c r="A42" s="5" t="s">
        <v>406</v>
      </c>
      <c r="B42" s="41" t="s">
        <v>407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"/>
      <c r="Q42" s="4"/>
    </row>
    <row r="43" spans="1:17" ht="15">
      <c r="A43" s="5" t="s">
        <v>408</v>
      </c>
      <c r="B43" s="41" t="s">
        <v>409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"/>
      <c r="Q43" s="4"/>
    </row>
    <row r="44" spans="1:17" ht="15">
      <c r="A44" s="9" t="s">
        <v>713</v>
      </c>
      <c r="B44" s="44" t="s">
        <v>410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4"/>
      <c r="Q44" s="4"/>
    </row>
    <row r="45" spans="1:17" ht="15">
      <c r="A45" s="5" t="s">
        <v>411</v>
      </c>
      <c r="B45" s="41" t="s">
        <v>412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4"/>
      <c r="Q45" s="4"/>
    </row>
    <row r="46" spans="1:17" ht="15">
      <c r="A46" s="5" t="s">
        <v>413</v>
      </c>
      <c r="B46" s="41" t="s">
        <v>414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 ht="15">
      <c r="A47" s="5" t="s">
        <v>805</v>
      </c>
      <c r="B47" s="41" t="s">
        <v>415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 ht="15">
      <c r="A48" s="5" t="s">
        <v>806</v>
      </c>
      <c r="B48" s="41" t="s">
        <v>417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 ht="15">
      <c r="A49" s="5" t="s">
        <v>421</v>
      </c>
      <c r="B49" s="41" t="s">
        <v>422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4"/>
      <c r="Q49" s="4"/>
    </row>
    <row r="50" spans="1:17" ht="15">
      <c r="A50" s="9" t="s">
        <v>716</v>
      </c>
      <c r="B50" s="44" t="s">
        <v>423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"/>
      <c r="Q50" s="4"/>
    </row>
    <row r="51" spans="1:17" ht="15">
      <c r="A51" s="50" t="s">
        <v>717</v>
      </c>
      <c r="B51" s="67" t="s">
        <v>424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"/>
      <c r="Q51" s="4"/>
    </row>
    <row r="52" spans="1:17" ht="15">
      <c r="A52" s="17" t="s">
        <v>425</v>
      </c>
      <c r="B52" s="41" t="s">
        <v>426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 ht="15">
      <c r="A53" s="17" t="s">
        <v>734</v>
      </c>
      <c r="B53" s="41" t="s">
        <v>427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 ht="15">
      <c r="A54" s="22" t="s">
        <v>807</v>
      </c>
      <c r="B54" s="41" t="s">
        <v>428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 ht="15">
      <c r="A55" s="22" t="s">
        <v>808</v>
      </c>
      <c r="B55" s="41" t="s">
        <v>429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4"/>
      <c r="Q55" s="4"/>
    </row>
    <row r="56" spans="1:17" ht="15">
      <c r="A56" s="22" t="s">
        <v>809</v>
      </c>
      <c r="B56" s="41" t="s">
        <v>430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"/>
      <c r="Q56" s="4"/>
    </row>
    <row r="57" spans="1:17" ht="15">
      <c r="A57" s="17" t="s">
        <v>810</v>
      </c>
      <c r="B57" s="41" t="s">
        <v>431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"/>
      <c r="Q57" s="4"/>
    </row>
    <row r="58" spans="1:17" ht="15">
      <c r="A58" s="17" t="s">
        <v>811</v>
      </c>
      <c r="B58" s="41" t="s">
        <v>432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</row>
    <row r="59" spans="1:17" ht="15">
      <c r="A59" s="17" t="s">
        <v>812</v>
      </c>
      <c r="B59" s="41" t="s">
        <v>433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"/>
      <c r="Q59" s="4"/>
    </row>
    <row r="60" spans="1:17" ht="15">
      <c r="A60" s="64" t="s">
        <v>769</v>
      </c>
      <c r="B60" s="67" t="s">
        <v>434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"/>
      <c r="Q60" s="4"/>
    </row>
    <row r="61" spans="1:17" ht="15">
      <c r="A61" s="16" t="s">
        <v>813</v>
      </c>
      <c r="B61" s="41" t="s">
        <v>435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 ht="15">
      <c r="A62" s="16" t="s">
        <v>437</v>
      </c>
      <c r="B62" s="41" t="s">
        <v>438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 ht="15">
      <c r="A63" s="16" t="s">
        <v>439</v>
      </c>
      <c r="B63" s="41" t="s">
        <v>440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 ht="15">
      <c r="A64" s="16" t="s">
        <v>771</v>
      </c>
      <c r="B64" s="41" t="s">
        <v>441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 ht="15">
      <c r="A65" s="16" t="s">
        <v>814</v>
      </c>
      <c r="B65" s="41" t="s">
        <v>442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 ht="15">
      <c r="A66" s="16" t="s">
        <v>773</v>
      </c>
      <c r="B66" s="41" t="s">
        <v>443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"/>
      <c r="Q66" s="4"/>
    </row>
    <row r="67" spans="1:17" ht="15">
      <c r="A67" s="16" t="s">
        <v>815</v>
      </c>
      <c r="B67" s="41" t="s">
        <v>444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 ht="15">
      <c r="A68" s="16" t="s">
        <v>816</v>
      </c>
      <c r="B68" s="41" t="s">
        <v>446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 ht="15">
      <c r="A69" s="16" t="s">
        <v>447</v>
      </c>
      <c r="B69" s="41" t="s">
        <v>448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 ht="15">
      <c r="A70" s="29" t="s">
        <v>449</v>
      </c>
      <c r="B70" s="41" t="s">
        <v>450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 ht="15">
      <c r="A71" s="16" t="s">
        <v>817</v>
      </c>
      <c r="B71" s="41" t="s">
        <v>451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"/>
      <c r="Q71" s="4"/>
    </row>
    <row r="72" spans="1:17" ht="15">
      <c r="A72" s="29" t="s">
        <v>154</v>
      </c>
      <c r="B72" s="41" t="s">
        <v>452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"/>
      <c r="Q72" s="4"/>
    </row>
    <row r="73" spans="1:17" ht="15">
      <c r="A73" s="29" t="s">
        <v>155</v>
      </c>
      <c r="B73" s="41" t="s">
        <v>452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 ht="15">
      <c r="A74" s="64" t="s">
        <v>777</v>
      </c>
      <c r="B74" s="67" t="s">
        <v>453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"/>
      <c r="Q74" s="4"/>
    </row>
    <row r="75" spans="1:17" ht="15.75">
      <c r="A75" s="85" t="s">
        <v>99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 ht="15">
      <c r="A76" s="45" t="s">
        <v>454</v>
      </c>
      <c r="B76" s="41" t="s">
        <v>455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"/>
      <c r="Q76" s="4"/>
    </row>
    <row r="77" spans="1:17" ht="15">
      <c r="A77" s="45" t="s">
        <v>818</v>
      </c>
      <c r="B77" s="41" t="s">
        <v>456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"/>
      <c r="Q77" s="4"/>
    </row>
    <row r="78" spans="1:17" ht="15">
      <c r="A78" s="45" t="s">
        <v>458</v>
      </c>
      <c r="B78" s="41" t="s">
        <v>459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 ht="15">
      <c r="A79" s="45" t="s">
        <v>460</v>
      </c>
      <c r="B79" s="41" t="s">
        <v>461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"/>
      <c r="Q79" s="4"/>
    </row>
    <row r="80" spans="1:17" ht="15">
      <c r="A80" s="6" t="s">
        <v>462</v>
      </c>
      <c r="B80" s="41" t="s">
        <v>463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 ht="15">
      <c r="A81" s="6" t="s">
        <v>464</v>
      </c>
      <c r="B81" s="41" t="s">
        <v>465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 ht="15">
      <c r="A82" s="6" t="s">
        <v>466</v>
      </c>
      <c r="B82" s="41" t="s">
        <v>467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"/>
      <c r="Q82" s="4"/>
    </row>
    <row r="83" spans="1:17" ht="15">
      <c r="A83" s="65" t="s">
        <v>779</v>
      </c>
      <c r="B83" s="67" t="s">
        <v>468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"/>
      <c r="Q83" s="4"/>
    </row>
    <row r="84" spans="1:17" ht="15">
      <c r="A84" s="17" t="s">
        <v>469</v>
      </c>
      <c r="B84" s="41" t="s">
        <v>470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"/>
      <c r="Q84" s="4"/>
    </row>
    <row r="85" spans="1:17" ht="15">
      <c r="A85" s="17" t="s">
        <v>471</v>
      </c>
      <c r="B85" s="41" t="s">
        <v>472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 ht="15">
      <c r="A86" s="17" t="s">
        <v>473</v>
      </c>
      <c r="B86" s="41" t="s">
        <v>474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 ht="15">
      <c r="A87" s="17" t="s">
        <v>475</v>
      </c>
      <c r="B87" s="41" t="s">
        <v>476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"/>
      <c r="Q87" s="4"/>
    </row>
    <row r="88" spans="1:17" ht="15">
      <c r="A88" s="64" t="s">
        <v>780</v>
      </c>
      <c r="B88" s="67" t="s">
        <v>477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"/>
      <c r="Q88" s="4"/>
    </row>
    <row r="89" spans="1:17" ht="30">
      <c r="A89" s="17" t="s">
        <v>478</v>
      </c>
      <c r="B89" s="41" t="s">
        <v>479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>
      <c r="A90" s="17" t="s">
        <v>819</v>
      </c>
      <c r="B90" s="41" t="s">
        <v>480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30">
      <c r="A91" s="17" t="s">
        <v>820</v>
      </c>
      <c r="B91" s="41" t="s">
        <v>481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 ht="15">
      <c r="A92" s="17" t="s">
        <v>821</v>
      </c>
      <c r="B92" s="41" t="s">
        <v>482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>
      <c r="A93" s="17" t="s">
        <v>822</v>
      </c>
      <c r="B93" s="41" t="s">
        <v>483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30">
      <c r="A94" s="17" t="s">
        <v>823</v>
      </c>
      <c r="B94" s="41" t="s">
        <v>484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 ht="15">
      <c r="A95" s="17" t="s">
        <v>485</v>
      </c>
      <c r="B95" s="41" t="s">
        <v>486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"/>
      <c r="Q95" s="4"/>
    </row>
    <row r="96" spans="1:17" ht="15">
      <c r="A96" s="17" t="s">
        <v>824</v>
      </c>
      <c r="B96" s="41" t="s">
        <v>487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 ht="15">
      <c r="A97" s="64" t="s">
        <v>781</v>
      </c>
      <c r="B97" s="67" t="s">
        <v>488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4"/>
      <c r="Q97" s="4"/>
    </row>
    <row r="98" spans="1:17" ht="15.75">
      <c r="A98" s="85" t="s">
        <v>98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.75">
      <c r="A99" s="46" t="s">
        <v>832</v>
      </c>
      <c r="B99" s="47" t="s">
        <v>489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4"/>
      <c r="Q99" s="4"/>
    </row>
    <row r="100" spans="1:17" ht="15">
      <c r="A100" s="17" t="s">
        <v>825</v>
      </c>
      <c r="B100" s="5" t="s">
        <v>490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 ht="15">
      <c r="A101" s="17" t="s">
        <v>493</v>
      </c>
      <c r="B101" s="5" t="s">
        <v>494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 ht="15">
      <c r="A102" s="17" t="s">
        <v>826</v>
      </c>
      <c r="B102" s="5" t="s">
        <v>495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 ht="15">
      <c r="A103" s="20" t="s">
        <v>788</v>
      </c>
      <c r="B103" s="9" t="s">
        <v>497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 ht="15">
      <c r="A104" s="48" t="s">
        <v>827</v>
      </c>
      <c r="B104" s="5" t="s">
        <v>498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 ht="15">
      <c r="A105" s="48" t="s">
        <v>794</v>
      </c>
      <c r="B105" s="5" t="s">
        <v>501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 ht="15">
      <c r="A106" s="17" t="s">
        <v>502</v>
      </c>
      <c r="B106" s="5" t="s">
        <v>503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 ht="15">
      <c r="A107" s="17" t="s">
        <v>828</v>
      </c>
      <c r="B107" s="5" t="s">
        <v>504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 ht="15">
      <c r="A108" s="18" t="s">
        <v>791</v>
      </c>
      <c r="B108" s="9" t="s">
        <v>505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 ht="15">
      <c r="A109" s="48" t="s">
        <v>506</v>
      </c>
      <c r="B109" s="5" t="s">
        <v>507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 ht="15">
      <c r="A110" s="48" t="s">
        <v>508</v>
      </c>
      <c r="B110" s="5" t="s">
        <v>509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 ht="15">
      <c r="A111" s="18" t="s">
        <v>510</v>
      </c>
      <c r="B111" s="9" t="s">
        <v>511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 ht="15">
      <c r="A112" s="48" t="s">
        <v>512</v>
      </c>
      <c r="B112" s="5" t="s">
        <v>513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 ht="15">
      <c r="A113" s="48" t="s">
        <v>514</v>
      </c>
      <c r="B113" s="5" t="s">
        <v>515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 ht="15">
      <c r="A114" s="48" t="s">
        <v>516</v>
      </c>
      <c r="B114" s="5" t="s">
        <v>517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 ht="15">
      <c r="A115" s="49" t="s">
        <v>792</v>
      </c>
      <c r="B115" s="50" t="s">
        <v>518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 ht="15">
      <c r="A116" s="48" t="s">
        <v>519</v>
      </c>
      <c r="B116" s="5" t="s">
        <v>520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 ht="15">
      <c r="A117" s="17" t="s">
        <v>521</v>
      </c>
      <c r="B117" s="5" t="s">
        <v>522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 ht="15">
      <c r="A118" s="48" t="s">
        <v>829</v>
      </c>
      <c r="B118" s="5" t="s">
        <v>523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 ht="15">
      <c r="A119" s="48" t="s">
        <v>797</v>
      </c>
      <c r="B119" s="5" t="s">
        <v>524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 ht="15">
      <c r="A120" s="49" t="s">
        <v>798</v>
      </c>
      <c r="B120" s="50" t="s">
        <v>528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 ht="15">
      <c r="A121" s="17" t="s">
        <v>529</v>
      </c>
      <c r="B121" s="5" t="s">
        <v>530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.75">
      <c r="A122" s="51" t="s">
        <v>833</v>
      </c>
      <c r="B122" s="52" t="s">
        <v>531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.75">
      <c r="A123" s="56" t="s">
        <v>870</v>
      </c>
      <c r="B123" s="57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25.5">
      <c r="A124" s="2" t="s">
        <v>341</v>
      </c>
      <c r="B124" s="3" t="s">
        <v>863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 ht="15">
      <c r="A125" s="42" t="s">
        <v>532</v>
      </c>
      <c r="B125" s="6" t="s">
        <v>533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4"/>
      <c r="Q125" s="4"/>
    </row>
    <row r="126" spans="1:17" ht="15">
      <c r="A126" s="5" t="s">
        <v>534</v>
      </c>
      <c r="B126" s="6" t="s">
        <v>535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4"/>
      <c r="Q126" s="4"/>
    </row>
    <row r="127" spans="1:17" ht="15">
      <c r="A127" s="5" t="s">
        <v>536</v>
      </c>
      <c r="B127" s="6" t="s">
        <v>537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4"/>
      <c r="Q127" s="4"/>
    </row>
    <row r="128" spans="1:17" ht="15">
      <c r="A128" s="5" t="s">
        <v>538</v>
      </c>
      <c r="B128" s="6" t="s">
        <v>539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4"/>
      <c r="Q128" s="4"/>
    </row>
    <row r="129" spans="1:17" ht="15">
      <c r="A129" s="5" t="s">
        <v>540</v>
      </c>
      <c r="B129" s="6" t="s">
        <v>541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4"/>
      <c r="Q129" s="4"/>
    </row>
    <row r="130" spans="1:17" ht="15">
      <c r="A130" s="5" t="s">
        <v>542</v>
      </c>
      <c r="B130" s="6" t="s">
        <v>543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4"/>
      <c r="Q130" s="4"/>
    </row>
    <row r="131" spans="1:17" ht="15">
      <c r="A131" s="9" t="s">
        <v>2</v>
      </c>
      <c r="B131" s="10" t="s">
        <v>544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4"/>
      <c r="Q131" s="4"/>
    </row>
    <row r="132" spans="1:17" ht="15">
      <c r="A132" s="5" t="s">
        <v>545</v>
      </c>
      <c r="B132" s="6" t="s">
        <v>546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30">
      <c r="A133" s="5" t="s">
        <v>547</v>
      </c>
      <c r="B133" s="6" t="s">
        <v>548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30">
      <c r="A134" s="5" t="s">
        <v>834</v>
      </c>
      <c r="B134" s="6" t="s">
        <v>549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4"/>
      <c r="Q134" s="4"/>
    </row>
    <row r="135" spans="1:17" ht="30">
      <c r="A135" s="5" t="s">
        <v>835</v>
      </c>
      <c r="B135" s="6" t="s">
        <v>550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 ht="15">
      <c r="A136" s="5" t="s">
        <v>836</v>
      </c>
      <c r="B136" s="6" t="s">
        <v>551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4"/>
      <c r="Q136" s="4"/>
    </row>
    <row r="137" spans="1:17" ht="15">
      <c r="A137" s="50" t="s">
        <v>3</v>
      </c>
      <c r="B137" s="65" t="s">
        <v>552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 ht="15">
      <c r="A138" s="5" t="s">
        <v>840</v>
      </c>
      <c r="B138" s="6" t="s">
        <v>561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 ht="15">
      <c r="A139" s="5" t="s">
        <v>841</v>
      </c>
      <c r="B139" s="6" t="s">
        <v>565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 ht="15">
      <c r="A140" s="9" t="s">
        <v>5</v>
      </c>
      <c r="B140" s="10" t="s">
        <v>566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 ht="15">
      <c r="A141" s="5" t="s">
        <v>842</v>
      </c>
      <c r="B141" s="6" t="s">
        <v>567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 ht="15">
      <c r="A142" s="5" t="s">
        <v>843</v>
      </c>
      <c r="B142" s="6" t="s">
        <v>568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 ht="15">
      <c r="A143" s="5" t="s">
        <v>844</v>
      </c>
      <c r="B143" s="6" t="s">
        <v>569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 ht="15">
      <c r="A144" s="5" t="s">
        <v>845</v>
      </c>
      <c r="B144" s="6" t="s">
        <v>570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 ht="15">
      <c r="A145" s="5" t="s">
        <v>846</v>
      </c>
      <c r="B145" s="6" t="s">
        <v>573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 ht="15">
      <c r="A146" s="5" t="s">
        <v>574</v>
      </c>
      <c r="B146" s="6" t="s">
        <v>575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4"/>
      <c r="Q146" s="4"/>
    </row>
    <row r="147" spans="1:17" ht="15">
      <c r="A147" s="5" t="s">
        <v>847</v>
      </c>
      <c r="B147" s="6" t="s">
        <v>576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4"/>
      <c r="Q147" s="4"/>
    </row>
    <row r="148" spans="1:17" ht="15">
      <c r="A148" s="5" t="s">
        <v>848</v>
      </c>
      <c r="B148" s="6" t="s">
        <v>581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 ht="15">
      <c r="A149" s="9" t="s">
        <v>6</v>
      </c>
      <c r="B149" s="10" t="s">
        <v>597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 ht="15">
      <c r="A150" s="5" t="s">
        <v>849</v>
      </c>
      <c r="B150" s="6" t="s">
        <v>598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4"/>
      <c r="Q150" s="4"/>
    </row>
    <row r="151" spans="1:17" ht="15">
      <c r="A151" s="50" t="s">
        <v>7</v>
      </c>
      <c r="B151" s="65" t="s">
        <v>599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4"/>
      <c r="Q151" s="4"/>
    </row>
    <row r="152" spans="1:17" ht="15">
      <c r="A152" s="17" t="s">
        <v>600</v>
      </c>
      <c r="B152" s="6" t="s">
        <v>601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 ht="15">
      <c r="A153" s="17" t="s">
        <v>850</v>
      </c>
      <c r="B153" s="6" t="s">
        <v>602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4"/>
      <c r="Q153" s="4"/>
    </row>
    <row r="154" spans="1:17" ht="15">
      <c r="A154" s="17" t="s">
        <v>851</v>
      </c>
      <c r="B154" s="6" t="s">
        <v>605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 ht="15">
      <c r="A155" s="17" t="s">
        <v>852</v>
      </c>
      <c r="B155" s="6" t="s">
        <v>606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 ht="15">
      <c r="A156" s="17" t="s">
        <v>613</v>
      </c>
      <c r="B156" s="6" t="s">
        <v>614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4"/>
      <c r="Q156" s="4"/>
    </row>
    <row r="157" spans="1:17" ht="15">
      <c r="A157" s="17" t="s">
        <v>615</v>
      </c>
      <c r="B157" s="6" t="s">
        <v>616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 ht="15">
      <c r="A158" s="17" t="s">
        <v>617</v>
      </c>
      <c r="B158" s="6" t="s">
        <v>618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 ht="15">
      <c r="A159" s="17" t="s">
        <v>853</v>
      </c>
      <c r="B159" s="6" t="s">
        <v>624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4"/>
      <c r="Q159" s="4"/>
    </row>
    <row r="160" spans="1:17" ht="15">
      <c r="A160" s="17" t="s">
        <v>854</v>
      </c>
      <c r="B160" s="6" t="s">
        <v>626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 ht="15">
      <c r="A161" s="17" t="s">
        <v>855</v>
      </c>
      <c r="B161" s="6" t="s">
        <v>631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 ht="15">
      <c r="A162" s="64" t="s">
        <v>8</v>
      </c>
      <c r="B162" s="65" t="s">
        <v>635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30">
      <c r="A163" s="17" t="s">
        <v>647</v>
      </c>
      <c r="B163" s="6" t="s">
        <v>648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30">
      <c r="A164" s="5" t="s">
        <v>859</v>
      </c>
      <c r="B164" s="6" t="s">
        <v>649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 ht="15">
      <c r="A165" s="17" t="s">
        <v>860</v>
      </c>
      <c r="B165" s="6" t="s">
        <v>650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 ht="15">
      <c r="A166" s="50" t="s">
        <v>10</v>
      </c>
      <c r="B166" s="65" t="s">
        <v>651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.75">
      <c r="A167" s="85" t="s">
        <v>99</v>
      </c>
      <c r="B167" s="90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 ht="15">
      <c r="A168" s="5" t="s">
        <v>553</v>
      </c>
      <c r="B168" s="6" t="s">
        <v>554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30">
      <c r="A169" s="5" t="s">
        <v>555</v>
      </c>
      <c r="B169" s="6" t="s">
        <v>556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30">
      <c r="A170" s="5" t="s">
        <v>837</v>
      </c>
      <c r="B170" s="6" t="s">
        <v>557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30">
      <c r="A171" s="5" t="s">
        <v>838</v>
      </c>
      <c r="B171" s="6" t="s">
        <v>558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 ht="15">
      <c r="A172" s="5" t="s">
        <v>839</v>
      </c>
      <c r="B172" s="6" t="s">
        <v>559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 ht="15">
      <c r="A173" s="50" t="s">
        <v>4</v>
      </c>
      <c r="B173" s="65" t="s">
        <v>560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 ht="15">
      <c r="A174" s="17" t="s">
        <v>856</v>
      </c>
      <c r="B174" s="6" t="s">
        <v>636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 ht="15">
      <c r="A175" s="17" t="s">
        <v>857</v>
      </c>
      <c r="B175" s="6" t="s">
        <v>638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 ht="15">
      <c r="A176" s="17" t="s">
        <v>640</v>
      </c>
      <c r="B176" s="6" t="s">
        <v>641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 ht="15">
      <c r="A177" s="17" t="s">
        <v>858</v>
      </c>
      <c r="B177" s="6" t="s">
        <v>642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 ht="15">
      <c r="A178" s="17" t="s">
        <v>644</v>
      </c>
      <c r="B178" s="6" t="s">
        <v>645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 ht="15">
      <c r="A179" s="50" t="s">
        <v>9</v>
      </c>
      <c r="B179" s="65" t="s">
        <v>646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30">
      <c r="A180" s="17" t="s">
        <v>652</v>
      </c>
      <c r="B180" s="6" t="s">
        <v>653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30">
      <c r="A181" s="5" t="s">
        <v>861</v>
      </c>
      <c r="B181" s="6" t="s">
        <v>654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 ht="15">
      <c r="A182" s="17" t="s">
        <v>862</v>
      </c>
      <c r="B182" s="6" t="s">
        <v>655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 ht="15">
      <c r="A183" s="50" t="s">
        <v>12</v>
      </c>
      <c r="B183" s="65" t="s">
        <v>656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.75">
      <c r="A184" s="85" t="s">
        <v>98</v>
      </c>
      <c r="B184" s="90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.75">
      <c r="A185" s="62" t="s">
        <v>11</v>
      </c>
      <c r="B185" s="46" t="s">
        <v>657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75">
      <c r="A186" s="89" t="s">
        <v>152</v>
      </c>
      <c r="B186" s="88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75">
      <c r="A187" s="89" t="s">
        <v>153</v>
      </c>
      <c r="B187" s="88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 ht="15">
      <c r="A188" s="48" t="s">
        <v>864</v>
      </c>
      <c r="B188" s="5" t="s">
        <v>658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 ht="15">
      <c r="A189" s="17" t="s">
        <v>659</v>
      </c>
      <c r="B189" s="5" t="s">
        <v>660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 ht="15">
      <c r="A190" s="48" t="s">
        <v>865</v>
      </c>
      <c r="B190" s="5" t="s">
        <v>661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 ht="15">
      <c r="A191" s="20" t="s">
        <v>13</v>
      </c>
      <c r="B191" s="9" t="s">
        <v>662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 ht="15">
      <c r="A192" s="17" t="s">
        <v>866</v>
      </c>
      <c r="B192" s="5" t="s">
        <v>663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 ht="15">
      <c r="A193" s="48" t="s">
        <v>664</v>
      </c>
      <c r="B193" s="5" t="s">
        <v>665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 ht="15">
      <c r="A194" s="17" t="s">
        <v>867</v>
      </c>
      <c r="B194" s="5" t="s">
        <v>666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 ht="15">
      <c r="A195" s="48" t="s">
        <v>667</v>
      </c>
      <c r="B195" s="5" t="s">
        <v>668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 ht="15">
      <c r="A196" s="18" t="s">
        <v>14</v>
      </c>
      <c r="B196" s="9" t="s">
        <v>669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 ht="15">
      <c r="A197" s="5" t="s">
        <v>150</v>
      </c>
      <c r="B197" s="5" t="s">
        <v>670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 ht="15">
      <c r="A198" s="5" t="s">
        <v>151</v>
      </c>
      <c r="B198" s="5" t="s">
        <v>670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 ht="15">
      <c r="A199" s="5" t="s">
        <v>148</v>
      </c>
      <c r="B199" s="5" t="s">
        <v>671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 ht="15">
      <c r="A200" s="5" t="s">
        <v>149</v>
      </c>
      <c r="B200" s="5" t="s">
        <v>671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 ht="15">
      <c r="A201" s="9" t="s">
        <v>15</v>
      </c>
      <c r="B201" s="9" t="s">
        <v>672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 ht="15">
      <c r="A202" s="48" t="s">
        <v>673</v>
      </c>
      <c r="B202" s="5" t="s">
        <v>674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 ht="15">
      <c r="A203" s="48" t="s">
        <v>675</v>
      </c>
      <c r="B203" s="5" t="s">
        <v>676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 ht="15">
      <c r="A204" s="48" t="s">
        <v>677</v>
      </c>
      <c r="B204" s="5" t="s">
        <v>678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 ht="15">
      <c r="A205" s="48" t="s">
        <v>679</v>
      </c>
      <c r="B205" s="5" t="s">
        <v>680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 ht="15">
      <c r="A206" s="17" t="s">
        <v>868</v>
      </c>
      <c r="B206" s="5" t="s">
        <v>681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 ht="15">
      <c r="A207" s="20" t="s">
        <v>16</v>
      </c>
      <c r="B207" s="9" t="s">
        <v>683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 ht="15">
      <c r="A208" s="17" t="s">
        <v>684</v>
      </c>
      <c r="B208" s="5" t="s">
        <v>685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 ht="15">
      <c r="A209" s="17" t="s">
        <v>686</v>
      </c>
      <c r="B209" s="5" t="s">
        <v>687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 ht="15">
      <c r="A210" s="48" t="s">
        <v>688</v>
      </c>
      <c r="B210" s="5" t="s">
        <v>689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 ht="15">
      <c r="A211" s="48" t="s">
        <v>869</v>
      </c>
      <c r="B211" s="5" t="s">
        <v>690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 ht="15">
      <c r="A212" s="18" t="s">
        <v>17</v>
      </c>
      <c r="B212" s="9" t="s">
        <v>691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 ht="15">
      <c r="A213" s="20" t="s">
        <v>692</v>
      </c>
      <c r="B213" s="9" t="s">
        <v>693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.75">
      <c r="A214" s="51" t="s">
        <v>18</v>
      </c>
      <c r="B214" s="52" t="s">
        <v>694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.75">
      <c r="A215" s="56" t="s">
        <v>0</v>
      </c>
      <c r="B215" s="57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" right="0" top="0.7480314960629921" bottom="0.7480314960629921" header="0.31496062992125984" footer="0.31496062992125984"/>
  <pageSetup fitToHeight="2" horizontalDpi="300" verticalDpi="300" orientation="landscape" paperSize="9" scale="5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119" t="s">
        <v>218</v>
      </c>
      <c r="B1" s="120"/>
      <c r="C1" s="120"/>
      <c r="D1" s="120"/>
      <c r="E1" s="120"/>
      <c r="F1" s="120"/>
    </row>
    <row r="2" spans="1:15" ht="28.5" customHeight="1">
      <c r="A2" s="213" t="s">
        <v>64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5" ht="26.25" customHeight="1">
      <c r="A3" s="212" t="s">
        <v>240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</row>
    <row r="5" ht="15">
      <c r="A5" s="4" t="s">
        <v>193</v>
      </c>
    </row>
    <row r="6" spans="1:17" ht="25.5">
      <c r="A6" s="2" t="s">
        <v>341</v>
      </c>
      <c r="B6" s="3" t="s">
        <v>342</v>
      </c>
      <c r="C6" s="110" t="s">
        <v>206</v>
      </c>
      <c r="D6" s="110" t="s">
        <v>207</v>
      </c>
      <c r="E6" s="110" t="s">
        <v>208</v>
      </c>
      <c r="F6" s="110" t="s">
        <v>209</v>
      </c>
      <c r="G6" s="110" t="s">
        <v>210</v>
      </c>
      <c r="H6" s="110" t="s">
        <v>211</v>
      </c>
      <c r="I6" s="110" t="s">
        <v>212</v>
      </c>
      <c r="J6" s="110" t="s">
        <v>213</v>
      </c>
      <c r="K6" s="110" t="s">
        <v>214</v>
      </c>
      <c r="L6" s="110" t="s">
        <v>215</v>
      </c>
      <c r="M6" s="110" t="s">
        <v>216</v>
      </c>
      <c r="N6" s="110" t="s">
        <v>217</v>
      </c>
      <c r="O6" s="111" t="s">
        <v>192</v>
      </c>
      <c r="P6" s="4"/>
      <c r="Q6" s="4"/>
    </row>
    <row r="7" spans="1:17" ht="15">
      <c r="A7" s="39" t="s">
        <v>343</v>
      </c>
      <c r="B7" s="40" t="s">
        <v>344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 ht="15">
      <c r="A8" s="39" t="s">
        <v>345</v>
      </c>
      <c r="B8" s="41" t="s">
        <v>346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 ht="15">
      <c r="A9" s="39" t="s">
        <v>347</v>
      </c>
      <c r="B9" s="41" t="s">
        <v>348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 ht="15">
      <c r="A10" s="42" t="s">
        <v>349</v>
      </c>
      <c r="B10" s="41" t="s">
        <v>350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 ht="15">
      <c r="A11" s="42" t="s">
        <v>351</v>
      </c>
      <c r="B11" s="41" t="s">
        <v>352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 ht="15">
      <c r="A12" s="42" t="s">
        <v>353</v>
      </c>
      <c r="B12" s="41" t="s">
        <v>354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"/>
      <c r="Q12" s="4"/>
    </row>
    <row r="13" spans="1:17" ht="15">
      <c r="A13" s="42" t="s">
        <v>355</v>
      </c>
      <c r="B13" s="41" t="s">
        <v>356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 ht="15">
      <c r="A14" s="42" t="s">
        <v>357</v>
      </c>
      <c r="B14" s="41" t="s">
        <v>358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 ht="15">
      <c r="A15" s="5" t="s">
        <v>359</v>
      </c>
      <c r="B15" s="41" t="s">
        <v>360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 ht="15">
      <c r="A16" s="5" t="s">
        <v>361</v>
      </c>
      <c r="B16" s="41" t="s">
        <v>362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 ht="15">
      <c r="A17" s="5" t="s">
        <v>363</v>
      </c>
      <c r="B17" s="41" t="s">
        <v>364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 ht="15">
      <c r="A18" s="5" t="s">
        <v>365</v>
      </c>
      <c r="B18" s="41" t="s">
        <v>366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 ht="15">
      <c r="A19" s="5" t="s">
        <v>800</v>
      </c>
      <c r="B19" s="41" t="s">
        <v>367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"/>
      <c r="Q19" s="4"/>
    </row>
    <row r="20" spans="1:17" ht="15">
      <c r="A20" s="43" t="s">
        <v>696</v>
      </c>
      <c r="B20" s="44" t="s">
        <v>369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"/>
      <c r="Q20" s="4"/>
    </row>
    <row r="21" spans="1:17" ht="15">
      <c r="A21" s="5" t="s">
        <v>370</v>
      </c>
      <c r="B21" s="41" t="s">
        <v>371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"/>
      <c r="Q21" s="4"/>
    </row>
    <row r="22" spans="1:17" ht="15">
      <c r="A22" s="5" t="s">
        <v>372</v>
      </c>
      <c r="B22" s="41" t="s">
        <v>373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 ht="15">
      <c r="A23" s="6" t="s">
        <v>374</v>
      </c>
      <c r="B23" s="41" t="s">
        <v>375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"/>
      <c r="Q23" s="4"/>
    </row>
    <row r="24" spans="1:17" ht="15">
      <c r="A24" s="9" t="s">
        <v>697</v>
      </c>
      <c r="B24" s="44" t="s">
        <v>376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"/>
      <c r="Q24" s="4"/>
    </row>
    <row r="25" spans="1:17" ht="15">
      <c r="A25" s="66" t="s">
        <v>830</v>
      </c>
      <c r="B25" s="67" t="s">
        <v>377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"/>
      <c r="Q25" s="4"/>
    </row>
    <row r="26" spans="1:17" ht="15">
      <c r="A26" s="50" t="s">
        <v>801</v>
      </c>
      <c r="B26" s="67" t="s">
        <v>378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"/>
      <c r="Q26" s="4"/>
    </row>
    <row r="27" spans="1:17" ht="15">
      <c r="A27" s="5" t="s">
        <v>379</v>
      </c>
      <c r="B27" s="41" t="s">
        <v>380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"/>
      <c r="Q27" s="4"/>
    </row>
    <row r="28" spans="1:17" ht="15">
      <c r="A28" s="5" t="s">
        <v>381</v>
      </c>
      <c r="B28" s="41" t="s">
        <v>382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"/>
      <c r="Q28" s="4"/>
    </row>
    <row r="29" spans="1:17" ht="15">
      <c r="A29" s="5" t="s">
        <v>383</v>
      </c>
      <c r="B29" s="41" t="s">
        <v>384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 ht="15">
      <c r="A30" s="9" t="s">
        <v>707</v>
      </c>
      <c r="B30" s="44" t="s">
        <v>385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"/>
      <c r="Q30" s="4"/>
    </row>
    <row r="31" spans="1:17" ht="15">
      <c r="A31" s="5" t="s">
        <v>386</v>
      </c>
      <c r="B31" s="41" t="s">
        <v>387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"/>
      <c r="Q31" s="4"/>
    </row>
    <row r="32" spans="1:17" ht="15">
      <c r="A32" s="5" t="s">
        <v>388</v>
      </c>
      <c r="B32" s="41" t="s">
        <v>389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"/>
      <c r="Q32" s="4"/>
    </row>
    <row r="33" spans="1:17" ht="15">
      <c r="A33" s="9" t="s">
        <v>831</v>
      </c>
      <c r="B33" s="44" t="s">
        <v>390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"/>
      <c r="Q33" s="4"/>
    </row>
    <row r="34" spans="1:17" ht="15">
      <c r="A34" s="5" t="s">
        <v>391</v>
      </c>
      <c r="B34" s="41" t="s">
        <v>392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"/>
      <c r="Q34" s="4"/>
    </row>
    <row r="35" spans="1:17" ht="15">
      <c r="A35" s="5" t="s">
        <v>393</v>
      </c>
      <c r="B35" s="41" t="s">
        <v>394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"/>
      <c r="Q35" s="4"/>
    </row>
    <row r="36" spans="1:17" ht="15">
      <c r="A36" s="5" t="s">
        <v>802</v>
      </c>
      <c r="B36" s="41" t="s">
        <v>395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4"/>
      <c r="Q36" s="4"/>
    </row>
    <row r="37" spans="1:17" ht="15">
      <c r="A37" s="5" t="s">
        <v>397</v>
      </c>
      <c r="B37" s="41" t="s">
        <v>398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4"/>
      <c r="Q37" s="4"/>
    </row>
    <row r="38" spans="1:17" ht="15">
      <c r="A38" s="14" t="s">
        <v>803</v>
      </c>
      <c r="B38" s="41" t="s">
        <v>399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"/>
      <c r="Q38" s="4"/>
    </row>
    <row r="39" spans="1:17" ht="15">
      <c r="A39" s="6" t="s">
        <v>401</v>
      </c>
      <c r="B39" s="41" t="s">
        <v>402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4"/>
      <c r="Q39" s="4"/>
    </row>
    <row r="40" spans="1:17" ht="15">
      <c r="A40" s="5" t="s">
        <v>804</v>
      </c>
      <c r="B40" s="41" t="s">
        <v>403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4"/>
      <c r="Q40" s="4"/>
    </row>
    <row r="41" spans="1:17" ht="15">
      <c r="A41" s="9" t="s">
        <v>712</v>
      </c>
      <c r="B41" s="44" t="s">
        <v>405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4"/>
      <c r="Q41" s="4"/>
    </row>
    <row r="42" spans="1:17" ht="15">
      <c r="A42" s="5" t="s">
        <v>406</v>
      </c>
      <c r="B42" s="41" t="s">
        <v>407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"/>
      <c r="Q42" s="4"/>
    </row>
    <row r="43" spans="1:17" ht="15">
      <c r="A43" s="5" t="s">
        <v>408</v>
      </c>
      <c r="B43" s="41" t="s">
        <v>409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"/>
      <c r="Q43" s="4"/>
    </row>
    <row r="44" spans="1:17" ht="15">
      <c r="A44" s="9" t="s">
        <v>713</v>
      </c>
      <c r="B44" s="44" t="s">
        <v>410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4"/>
      <c r="Q44" s="4"/>
    </row>
    <row r="45" spans="1:17" ht="15">
      <c r="A45" s="5" t="s">
        <v>411</v>
      </c>
      <c r="B45" s="41" t="s">
        <v>412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4"/>
      <c r="Q45" s="4"/>
    </row>
    <row r="46" spans="1:17" ht="15">
      <c r="A46" s="5" t="s">
        <v>413</v>
      </c>
      <c r="B46" s="41" t="s">
        <v>414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 ht="15">
      <c r="A47" s="5" t="s">
        <v>805</v>
      </c>
      <c r="B47" s="41" t="s">
        <v>415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 ht="15">
      <c r="A48" s="5" t="s">
        <v>806</v>
      </c>
      <c r="B48" s="41" t="s">
        <v>417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 ht="15">
      <c r="A49" s="5" t="s">
        <v>421</v>
      </c>
      <c r="B49" s="41" t="s">
        <v>422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4"/>
      <c r="Q49" s="4"/>
    </row>
    <row r="50" spans="1:17" ht="15">
      <c r="A50" s="9" t="s">
        <v>716</v>
      </c>
      <c r="B50" s="44" t="s">
        <v>423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"/>
      <c r="Q50" s="4"/>
    </row>
    <row r="51" spans="1:17" ht="15">
      <c r="A51" s="50" t="s">
        <v>717</v>
      </c>
      <c r="B51" s="67" t="s">
        <v>424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"/>
      <c r="Q51" s="4"/>
    </row>
    <row r="52" spans="1:17" ht="15">
      <c r="A52" s="17" t="s">
        <v>425</v>
      </c>
      <c r="B52" s="41" t="s">
        <v>426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 ht="15">
      <c r="A53" s="17" t="s">
        <v>734</v>
      </c>
      <c r="B53" s="41" t="s">
        <v>427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 ht="15">
      <c r="A54" s="22" t="s">
        <v>807</v>
      </c>
      <c r="B54" s="41" t="s">
        <v>428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 ht="15">
      <c r="A55" s="22" t="s">
        <v>808</v>
      </c>
      <c r="B55" s="41" t="s">
        <v>429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4"/>
      <c r="Q55" s="4"/>
    </row>
    <row r="56" spans="1:17" ht="15">
      <c r="A56" s="22" t="s">
        <v>809</v>
      </c>
      <c r="B56" s="41" t="s">
        <v>430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"/>
      <c r="Q56" s="4"/>
    </row>
    <row r="57" spans="1:17" ht="15">
      <c r="A57" s="17" t="s">
        <v>810</v>
      </c>
      <c r="B57" s="41" t="s">
        <v>431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"/>
      <c r="Q57" s="4"/>
    </row>
    <row r="58" spans="1:17" ht="15">
      <c r="A58" s="17" t="s">
        <v>811</v>
      </c>
      <c r="B58" s="41" t="s">
        <v>432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</row>
    <row r="59" spans="1:17" ht="15">
      <c r="A59" s="17" t="s">
        <v>812</v>
      </c>
      <c r="B59" s="41" t="s">
        <v>433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"/>
      <c r="Q59" s="4"/>
    </row>
    <row r="60" spans="1:17" ht="15">
      <c r="A60" s="64" t="s">
        <v>769</v>
      </c>
      <c r="B60" s="67" t="s">
        <v>434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"/>
      <c r="Q60" s="4"/>
    </row>
    <row r="61" spans="1:17" ht="15">
      <c r="A61" s="16" t="s">
        <v>813</v>
      </c>
      <c r="B61" s="41" t="s">
        <v>435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 ht="15">
      <c r="A62" s="16" t="s">
        <v>437</v>
      </c>
      <c r="B62" s="41" t="s">
        <v>438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 ht="15">
      <c r="A63" s="16" t="s">
        <v>439</v>
      </c>
      <c r="B63" s="41" t="s">
        <v>440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 ht="15">
      <c r="A64" s="16" t="s">
        <v>771</v>
      </c>
      <c r="B64" s="41" t="s">
        <v>441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 ht="15">
      <c r="A65" s="16" t="s">
        <v>814</v>
      </c>
      <c r="B65" s="41" t="s">
        <v>442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 ht="15">
      <c r="A66" s="16" t="s">
        <v>773</v>
      </c>
      <c r="B66" s="41" t="s">
        <v>443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"/>
      <c r="Q66" s="4"/>
    </row>
    <row r="67" spans="1:17" ht="15">
      <c r="A67" s="16" t="s">
        <v>815</v>
      </c>
      <c r="B67" s="41" t="s">
        <v>444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 ht="15">
      <c r="A68" s="16" t="s">
        <v>816</v>
      </c>
      <c r="B68" s="41" t="s">
        <v>446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 ht="15">
      <c r="A69" s="16" t="s">
        <v>447</v>
      </c>
      <c r="B69" s="41" t="s">
        <v>448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 ht="15">
      <c r="A70" s="29" t="s">
        <v>449</v>
      </c>
      <c r="B70" s="41" t="s">
        <v>450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 ht="15">
      <c r="A71" s="16" t="s">
        <v>817</v>
      </c>
      <c r="B71" s="41" t="s">
        <v>451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"/>
      <c r="Q71" s="4"/>
    </row>
    <row r="72" spans="1:17" ht="15">
      <c r="A72" s="29" t="s">
        <v>154</v>
      </c>
      <c r="B72" s="41" t="s">
        <v>452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"/>
      <c r="Q72" s="4"/>
    </row>
    <row r="73" spans="1:17" ht="15">
      <c r="A73" s="29" t="s">
        <v>155</v>
      </c>
      <c r="B73" s="41" t="s">
        <v>452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 ht="15">
      <c r="A74" s="64" t="s">
        <v>777</v>
      </c>
      <c r="B74" s="67" t="s">
        <v>453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"/>
      <c r="Q74" s="4"/>
    </row>
    <row r="75" spans="1:17" ht="15.75">
      <c r="A75" s="85" t="s">
        <v>99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 ht="15">
      <c r="A76" s="45" t="s">
        <v>454</v>
      </c>
      <c r="B76" s="41" t="s">
        <v>455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"/>
      <c r="Q76" s="4"/>
    </row>
    <row r="77" spans="1:17" ht="15">
      <c r="A77" s="45" t="s">
        <v>818</v>
      </c>
      <c r="B77" s="41" t="s">
        <v>456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"/>
      <c r="Q77" s="4"/>
    </row>
    <row r="78" spans="1:17" ht="15">
      <c r="A78" s="45" t="s">
        <v>458</v>
      </c>
      <c r="B78" s="41" t="s">
        <v>459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 ht="15">
      <c r="A79" s="45" t="s">
        <v>460</v>
      </c>
      <c r="B79" s="41" t="s">
        <v>461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"/>
      <c r="Q79" s="4"/>
    </row>
    <row r="80" spans="1:17" ht="15">
      <c r="A80" s="6" t="s">
        <v>462</v>
      </c>
      <c r="B80" s="41" t="s">
        <v>463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 ht="15">
      <c r="A81" s="6" t="s">
        <v>464</v>
      </c>
      <c r="B81" s="41" t="s">
        <v>465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 ht="15">
      <c r="A82" s="6" t="s">
        <v>466</v>
      </c>
      <c r="B82" s="41" t="s">
        <v>467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"/>
      <c r="Q82" s="4"/>
    </row>
    <row r="83" spans="1:17" ht="15">
      <c r="A83" s="65" t="s">
        <v>779</v>
      </c>
      <c r="B83" s="67" t="s">
        <v>468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"/>
      <c r="Q83" s="4"/>
    </row>
    <row r="84" spans="1:17" ht="15">
      <c r="A84" s="17" t="s">
        <v>469</v>
      </c>
      <c r="B84" s="41" t="s">
        <v>470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"/>
      <c r="Q84" s="4"/>
    </row>
    <row r="85" spans="1:17" ht="15">
      <c r="A85" s="17" t="s">
        <v>471</v>
      </c>
      <c r="B85" s="41" t="s">
        <v>472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 ht="15">
      <c r="A86" s="17" t="s">
        <v>473</v>
      </c>
      <c r="B86" s="41" t="s">
        <v>474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 ht="15">
      <c r="A87" s="17" t="s">
        <v>475</v>
      </c>
      <c r="B87" s="41" t="s">
        <v>476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"/>
      <c r="Q87" s="4"/>
    </row>
    <row r="88" spans="1:17" ht="15">
      <c r="A88" s="64" t="s">
        <v>780</v>
      </c>
      <c r="B88" s="67" t="s">
        <v>477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"/>
      <c r="Q88" s="4"/>
    </row>
    <row r="89" spans="1:17" ht="30">
      <c r="A89" s="17" t="s">
        <v>478</v>
      </c>
      <c r="B89" s="41" t="s">
        <v>479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>
      <c r="A90" s="17" t="s">
        <v>819</v>
      </c>
      <c r="B90" s="41" t="s">
        <v>480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30">
      <c r="A91" s="17" t="s">
        <v>820</v>
      </c>
      <c r="B91" s="41" t="s">
        <v>481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 ht="15">
      <c r="A92" s="17" t="s">
        <v>821</v>
      </c>
      <c r="B92" s="41" t="s">
        <v>482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>
      <c r="A93" s="17" t="s">
        <v>822</v>
      </c>
      <c r="B93" s="41" t="s">
        <v>483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30">
      <c r="A94" s="17" t="s">
        <v>823</v>
      </c>
      <c r="B94" s="41" t="s">
        <v>484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 ht="15">
      <c r="A95" s="17" t="s">
        <v>485</v>
      </c>
      <c r="B95" s="41" t="s">
        <v>486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"/>
      <c r="Q95" s="4"/>
    </row>
    <row r="96" spans="1:17" ht="15">
      <c r="A96" s="17" t="s">
        <v>824</v>
      </c>
      <c r="B96" s="41" t="s">
        <v>487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 ht="15">
      <c r="A97" s="64" t="s">
        <v>781</v>
      </c>
      <c r="B97" s="67" t="s">
        <v>488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4"/>
      <c r="Q97" s="4"/>
    </row>
    <row r="98" spans="1:17" ht="15.75">
      <c r="A98" s="85" t="s">
        <v>98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.75">
      <c r="A99" s="46" t="s">
        <v>832</v>
      </c>
      <c r="B99" s="47" t="s">
        <v>489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4"/>
      <c r="Q99" s="4"/>
    </row>
    <row r="100" spans="1:17" ht="15">
      <c r="A100" s="17" t="s">
        <v>825</v>
      </c>
      <c r="B100" s="5" t="s">
        <v>490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 ht="15">
      <c r="A101" s="17" t="s">
        <v>493</v>
      </c>
      <c r="B101" s="5" t="s">
        <v>494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 ht="15">
      <c r="A102" s="17" t="s">
        <v>826</v>
      </c>
      <c r="B102" s="5" t="s">
        <v>495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 ht="15">
      <c r="A103" s="20" t="s">
        <v>788</v>
      </c>
      <c r="B103" s="9" t="s">
        <v>497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 ht="15">
      <c r="A104" s="48" t="s">
        <v>827</v>
      </c>
      <c r="B104" s="5" t="s">
        <v>498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 ht="15">
      <c r="A105" s="48" t="s">
        <v>794</v>
      </c>
      <c r="B105" s="5" t="s">
        <v>501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 ht="15">
      <c r="A106" s="17" t="s">
        <v>502</v>
      </c>
      <c r="B106" s="5" t="s">
        <v>503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 ht="15">
      <c r="A107" s="17" t="s">
        <v>828</v>
      </c>
      <c r="B107" s="5" t="s">
        <v>504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 ht="15">
      <c r="A108" s="18" t="s">
        <v>791</v>
      </c>
      <c r="B108" s="9" t="s">
        <v>505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 ht="15">
      <c r="A109" s="48" t="s">
        <v>506</v>
      </c>
      <c r="B109" s="5" t="s">
        <v>507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 ht="15">
      <c r="A110" s="48" t="s">
        <v>508</v>
      </c>
      <c r="B110" s="5" t="s">
        <v>509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 ht="15">
      <c r="A111" s="18" t="s">
        <v>510</v>
      </c>
      <c r="B111" s="9" t="s">
        <v>511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 ht="15">
      <c r="A112" s="48" t="s">
        <v>512</v>
      </c>
      <c r="B112" s="5" t="s">
        <v>513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 ht="15">
      <c r="A113" s="48" t="s">
        <v>514</v>
      </c>
      <c r="B113" s="5" t="s">
        <v>515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 ht="15">
      <c r="A114" s="48" t="s">
        <v>516</v>
      </c>
      <c r="B114" s="5" t="s">
        <v>517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 ht="15">
      <c r="A115" s="49" t="s">
        <v>792</v>
      </c>
      <c r="B115" s="50" t="s">
        <v>518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 ht="15">
      <c r="A116" s="48" t="s">
        <v>519</v>
      </c>
      <c r="B116" s="5" t="s">
        <v>520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 ht="15">
      <c r="A117" s="17" t="s">
        <v>521</v>
      </c>
      <c r="B117" s="5" t="s">
        <v>522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 ht="15">
      <c r="A118" s="48" t="s">
        <v>829</v>
      </c>
      <c r="B118" s="5" t="s">
        <v>523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 ht="15">
      <c r="A119" s="48" t="s">
        <v>797</v>
      </c>
      <c r="B119" s="5" t="s">
        <v>524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 ht="15">
      <c r="A120" s="49" t="s">
        <v>798</v>
      </c>
      <c r="B120" s="50" t="s">
        <v>528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 ht="15">
      <c r="A121" s="17" t="s">
        <v>529</v>
      </c>
      <c r="B121" s="5" t="s">
        <v>530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.75">
      <c r="A122" s="51" t="s">
        <v>833</v>
      </c>
      <c r="B122" s="52" t="s">
        <v>531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.75">
      <c r="A123" s="56" t="s">
        <v>870</v>
      </c>
      <c r="B123" s="57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25.5">
      <c r="A124" s="2" t="s">
        <v>341</v>
      </c>
      <c r="B124" s="3" t="s">
        <v>863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 ht="15">
      <c r="A125" s="42" t="s">
        <v>532</v>
      </c>
      <c r="B125" s="6" t="s">
        <v>533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4"/>
      <c r="Q125" s="4"/>
    </row>
    <row r="126" spans="1:17" ht="15">
      <c r="A126" s="5" t="s">
        <v>534</v>
      </c>
      <c r="B126" s="6" t="s">
        <v>535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4"/>
      <c r="Q126" s="4"/>
    </row>
    <row r="127" spans="1:17" ht="15">
      <c r="A127" s="5" t="s">
        <v>536</v>
      </c>
      <c r="B127" s="6" t="s">
        <v>537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4"/>
      <c r="Q127" s="4"/>
    </row>
    <row r="128" spans="1:17" ht="15">
      <c r="A128" s="5" t="s">
        <v>538</v>
      </c>
      <c r="B128" s="6" t="s">
        <v>539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4"/>
      <c r="Q128" s="4"/>
    </row>
    <row r="129" spans="1:17" ht="15">
      <c r="A129" s="5" t="s">
        <v>540</v>
      </c>
      <c r="B129" s="6" t="s">
        <v>541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4"/>
      <c r="Q129" s="4"/>
    </row>
    <row r="130" spans="1:17" ht="15">
      <c r="A130" s="5" t="s">
        <v>542</v>
      </c>
      <c r="B130" s="6" t="s">
        <v>543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4"/>
      <c r="Q130" s="4"/>
    </row>
    <row r="131" spans="1:17" ht="15">
      <c r="A131" s="9" t="s">
        <v>2</v>
      </c>
      <c r="B131" s="10" t="s">
        <v>544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4"/>
      <c r="Q131" s="4"/>
    </row>
    <row r="132" spans="1:17" ht="15">
      <c r="A132" s="5" t="s">
        <v>545</v>
      </c>
      <c r="B132" s="6" t="s">
        <v>546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30">
      <c r="A133" s="5" t="s">
        <v>547</v>
      </c>
      <c r="B133" s="6" t="s">
        <v>548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30">
      <c r="A134" s="5" t="s">
        <v>834</v>
      </c>
      <c r="B134" s="6" t="s">
        <v>549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4"/>
      <c r="Q134" s="4"/>
    </row>
    <row r="135" spans="1:17" ht="30">
      <c r="A135" s="5" t="s">
        <v>835</v>
      </c>
      <c r="B135" s="6" t="s">
        <v>550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 ht="15">
      <c r="A136" s="5" t="s">
        <v>836</v>
      </c>
      <c r="B136" s="6" t="s">
        <v>551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4"/>
      <c r="Q136" s="4"/>
    </row>
    <row r="137" spans="1:17" ht="15">
      <c r="A137" s="50" t="s">
        <v>3</v>
      </c>
      <c r="B137" s="65" t="s">
        <v>552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 ht="15">
      <c r="A138" s="5" t="s">
        <v>840</v>
      </c>
      <c r="B138" s="6" t="s">
        <v>561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 ht="15">
      <c r="A139" s="5" t="s">
        <v>841</v>
      </c>
      <c r="B139" s="6" t="s">
        <v>565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 ht="15">
      <c r="A140" s="9" t="s">
        <v>5</v>
      </c>
      <c r="B140" s="10" t="s">
        <v>566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 ht="15">
      <c r="A141" s="5" t="s">
        <v>842</v>
      </c>
      <c r="B141" s="6" t="s">
        <v>567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 ht="15">
      <c r="A142" s="5" t="s">
        <v>843</v>
      </c>
      <c r="B142" s="6" t="s">
        <v>568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 ht="15">
      <c r="A143" s="5" t="s">
        <v>844</v>
      </c>
      <c r="B143" s="6" t="s">
        <v>569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 ht="15">
      <c r="A144" s="5" t="s">
        <v>845</v>
      </c>
      <c r="B144" s="6" t="s">
        <v>570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 ht="15">
      <c r="A145" s="5" t="s">
        <v>846</v>
      </c>
      <c r="B145" s="6" t="s">
        <v>573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 ht="15">
      <c r="A146" s="5" t="s">
        <v>574</v>
      </c>
      <c r="B146" s="6" t="s">
        <v>575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4"/>
      <c r="Q146" s="4"/>
    </row>
    <row r="147" spans="1:17" ht="15">
      <c r="A147" s="5" t="s">
        <v>847</v>
      </c>
      <c r="B147" s="6" t="s">
        <v>576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4"/>
      <c r="Q147" s="4"/>
    </row>
    <row r="148" spans="1:17" ht="15">
      <c r="A148" s="5" t="s">
        <v>848</v>
      </c>
      <c r="B148" s="6" t="s">
        <v>581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 ht="15">
      <c r="A149" s="9" t="s">
        <v>6</v>
      </c>
      <c r="B149" s="10" t="s">
        <v>597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 ht="15">
      <c r="A150" s="5" t="s">
        <v>849</v>
      </c>
      <c r="B150" s="6" t="s">
        <v>598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4"/>
      <c r="Q150" s="4"/>
    </row>
    <row r="151" spans="1:17" ht="15">
      <c r="A151" s="50" t="s">
        <v>7</v>
      </c>
      <c r="B151" s="65" t="s">
        <v>599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4"/>
      <c r="Q151" s="4"/>
    </row>
    <row r="152" spans="1:17" ht="15">
      <c r="A152" s="17" t="s">
        <v>600</v>
      </c>
      <c r="B152" s="6" t="s">
        <v>601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 ht="15">
      <c r="A153" s="17" t="s">
        <v>850</v>
      </c>
      <c r="B153" s="6" t="s">
        <v>602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4"/>
      <c r="Q153" s="4"/>
    </row>
    <row r="154" spans="1:17" ht="15">
      <c r="A154" s="17" t="s">
        <v>851</v>
      </c>
      <c r="B154" s="6" t="s">
        <v>605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 ht="15">
      <c r="A155" s="17" t="s">
        <v>852</v>
      </c>
      <c r="B155" s="6" t="s">
        <v>606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 ht="15">
      <c r="A156" s="17" t="s">
        <v>613</v>
      </c>
      <c r="B156" s="6" t="s">
        <v>614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4"/>
      <c r="Q156" s="4"/>
    </row>
    <row r="157" spans="1:17" ht="15">
      <c r="A157" s="17" t="s">
        <v>615</v>
      </c>
      <c r="B157" s="6" t="s">
        <v>616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 ht="15">
      <c r="A158" s="17" t="s">
        <v>617</v>
      </c>
      <c r="B158" s="6" t="s">
        <v>618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 ht="15">
      <c r="A159" s="17" t="s">
        <v>853</v>
      </c>
      <c r="B159" s="6" t="s">
        <v>624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4"/>
      <c r="Q159" s="4"/>
    </row>
    <row r="160" spans="1:17" ht="15">
      <c r="A160" s="17" t="s">
        <v>854</v>
      </c>
      <c r="B160" s="6" t="s">
        <v>626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 ht="15">
      <c r="A161" s="17" t="s">
        <v>855</v>
      </c>
      <c r="B161" s="6" t="s">
        <v>631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 ht="15">
      <c r="A162" s="64" t="s">
        <v>8</v>
      </c>
      <c r="B162" s="65" t="s">
        <v>635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30">
      <c r="A163" s="17" t="s">
        <v>647</v>
      </c>
      <c r="B163" s="6" t="s">
        <v>648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30">
      <c r="A164" s="5" t="s">
        <v>859</v>
      </c>
      <c r="B164" s="6" t="s">
        <v>649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 ht="15">
      <c r="A165" s="17" t="s">
        <v>860</v>
      </c>
      <c r="B165" s="6" t="s">
        <v>650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 ht="15">
      <c r="A166" s="50" t="s">
        <v>10</v>
      </c>
      <c r="B166" s="65" t="s">
        <v>651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.75">
      <c r="A167" s="85" t="s">
        <v>99</v>
      </c>
      <c r="B167" s="90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 ht="15">
      <c r="A168" s="5" t="s">
        <v>553</v>
      </c>
      <c r="B168" s="6" t="s">
        <v>554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30">
      <c r="A169" s="5" t="s">
        <v>555</v>
      </c>
      <c r="B169" s="6" t="s">
        <v>556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30">
      <c r="A170" s="5" t="s">
        <v>837</v>
      </c>
      <c r="B170" s="6" t="s">
        <v>557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30">
      <c r="A171" s="5" t="s">
        <v>838</v>
      </c>
      <c r="B171" s="6" t="s">
        <v>558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 ht="15">
      <c r="A172" s="5" t="s">
        <v>839</v>
      </c>
      <c r="B172" s="6" t="s">
        <v>559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 ht="15">
      <c r="A173" s="50" t="s">
        <v>4</v>
      </c>
      <c r="B173" s="65" t="s">
        <v>560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 ht="15">
      <c r="A174" s="17" t="s">
        <v>856</v>
      </c>
      <c r="B174" s="6" t="s">
        <v>636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 ht="15">
      <c r="A175" s="17" t="s">
        <v>857</v>
      </c>
      <c r="B175" s="6" t="s">
        <v>638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 ht="15">
      <c r="A176" s="17" t="s">
        <v>640</v>
      </c>
      <c r="B176" s="6" t="s">
        <v>641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 ht="15">
      <c r="A177" s="17" t="s">
        <v>858</v>
      </c>
      <c r="B177" s="6" t="s">
        <v>642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 ht="15">
      <c r="A178" s="17" t="s">
        <v>644</v>
      </c>
      <c r="B178" s="6" t="s">
        <v>645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 ht="15">
      <c r="A179" s="50" t="s">
        <v>9</v>
      </c>
      <c r="B179" s="65" t="s">
        <v>646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30">
      <c r="A180" s="17" t="s">
        <v>652</v>
      </c>
      <c r="B180" s="6" t="s">
        <v>653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30">
      <c r="A181" s="5" t="s">
        <v>861</v>
      </c>
      <c r="B181" s="6" t="s">
        <v>654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 ht="15">
      <c r="A182" s="17" t="s">
        <v>862</v>
      </c>
      <c r="B182" s="6" t="s">
        <v>655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 ht="15">
      <c r="A183" s="50" t="s">
        <v>12</v>
      </c>
      <c r="B183" s="65" t="s">
        <v>656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.75">
      <c r="A184" s="85" t="s">
        <v>98</v>
      </c>
      <c r="B184" s="90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.75">
      <c r="A185" s="62" t="s">
        <v>11</v>
      </c>
      <c r="B185" s="46" t="s">
        <v>657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75">
      <c r="A186" s="89" t="s">
        <v>152</v>
      </c>
      <c r="B186" s="88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75">
      <c r="A187" s="89" t="s">
        <v>153</v>
      </c>
      <c r="B187" s="88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 ht="15">
      <c r="A188" s="48" t="s">
        <v>864</v>
      </c>
      <c r="B188" s="5" t="s">
        <v>658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 ht="15">
      <c r="A189" s="17" t="s">
        <v>659</v>
      </c>
      <c r="B189" s="5" t="s">
        <v>660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 ht="15">
      <c r="A190" s="48" t="s">
        <v>865</v>
      </c>
      <c r="B190" s="5" t="s">
        <v>661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 ht="15">
      <c r="A191" s="20" t="s">
        <v>13</v>
      </c>
      <c r="B191" s="9" t="s">
        <v>662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 ht="15">
      <c r="A192" s="17" t="s">
        <v>866</v>
      </c>
      <c r="B192" s="5" t="s">
        <v>663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 ht="15">
      <c r="A193" s="48" t="s">
        <v>664</v>
      </c>
      <c r="B193" s="5" t="s">
        <v>665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 ht="15">
      <c r="A194" s="17" t="s">
        <v>867</v>
      </c>
      <c r="B194" s="5" t="s">
        <v>666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 ht="15">
      <c r="A195" s="48" t="s">
        <v>667</v>
      </c>
      <c r="B195" s="5" t="s">
        <v>668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 ht="15">
      <c r="A196" s="18" t="s">
        <v>14</v>
      </c>
      <c r="B196" s="9" t="s">
        <v>669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 ht="15">
      <c r="A197" s="5" t="s">
        <v>150</v>
      </c>
      <c r="B197" s="5" t="s">
        <v>670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 ht="15">
      <c r="A198" s="5" t="s">
        <v>151</v>
      </c>
      <c r="B198" s="5" t="s">
        <v>670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 ht="15">
      <c r="A199" s="5" t="s">
        <v>148</v>
      </c>
      <c r="B199" s="5" t="s">
        <v>671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 ht="15">
      <c r="A200" s="5" t="s">
        <v>149</v>
      </c>
      <c r="B200" s="5" t="s">
        <v>671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 ht="15">
      <c r="A201" s="9" t="s">
        <v>15</v>
      </c>
      <c r="B201" s="9" t="s">
        <v>672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 ht="15">
      <c r="A202" s="48" t="s">
        <v>673</v>
      </c>
      <c r="B202" s="5" t="s">
        <v>674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 ht="15">
      <c r="A203" s="48" t="s">
        <v>675</v>
      </c>
      <c r="B203" s="5" t="s">
        <v>676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 ht="15">
      <c r="A204" s="48" t="s">
        <v>677</v>
      </c>
      <c r="B204" s="5" t="s">
        <v>678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 ht="15">
      <c r="A205" s="48" t="s">
        <v>679</v>
      </c>
      <c r="B205" s="5" t="s">
        <v>680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 ht="15">
      <c r="A206" s="17" t="s">
        <v>868</v>
      </c>
      <c r="B206" s="5" t="s">
        <v>681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 ht="15">
      <c r="A207" s="20" t="s">
        <v>16</v>
      </c>
      <c r="B207" s="9" t="s">
        <v>683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 ht="15">
      <c r="A208" s="17" t="s">
        <v>684</v>
      </c>
      <c r="B208" s="5" t="s">
        <v>685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 ht="15">
      <c r="A209" s="17" t="s">
        <v>686</v>
      </c>
      <c r="B209" s="5" t="s">
        <v>687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 ht="15">
      <c r="A210" s="48" t="s">
        <v>688</v>
      </c>
      <c r="B210" s="5" t="s">
        <v>689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 ht="15">
      <c r="A211" s="48" t="s">
        <v>869</v>
      </c>
      <c r="B211" s="5" t="s">
        <v>690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 ht="15">
      <c r="A212" s="18" t="s">
        <v>17</v>
      </c>
      <c r="B212" s="9" t="s">
        <v>691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 ht="15">
      <c r="A213" s="20" t="s">
        <v>692</v>
      </c>
      <c r="B213" s="9" t="s">
        <v>693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.75">
      <c r="A214" s="51" t="s">
        <v>18</v>
      </c>
      <c r="B214" s="52" t="s">
        <v>694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.75">
      <c r="A215" s="56" t="s">
        <v>0</v>
      </c>
      <c r="B215" s="57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 horizontalCentered="1"/>
  <pageMargins left="0" right="0" top="0.7480314960629921" bottom="0.7480314960629921" header="0.31496062992125984" footer="0.31496062992125984"/>
  <pageSetup fitToHeight="2"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71.28125" style="0" customWidth="1"/>
    <col min="2" max="2" width="17.28125" style="0" customWidth="1"/>
  </cols>
  <sheetData>
    <row r="1" spans="1:2" ht="18">
      <c r="A1" s="211" t="s">
        <v>280</v>
      </c>
      <c r="B1" s="211"/>
    </row>
    <row r="2" spans="1:2" ht="18">
      <c r="A2" s="216" t="s">
        <v>1</v>
      </c>
      <c r="B2" s="216"/>
    </row>
    <row r="3" ht="15">
      <c r="B3" s="155" t="s">
        <v>279</v>
      </c>
    </row>
    <row r="4" spans="1:2" ht="15.75" thickBot="1">
      <c r="A4" s="217" t="s">
        <v>871</v>
      </c>
      <c r="B4" s="217"/>
    </row>
    <row r="5" spans="1:2" ht="15">
      <c r="A5" s="191" t="s">
        <v>323</v>
      </c>
      <c r="B5" s="192">
        <v>34357524</v>
      </c>
    </row>
    <row r="6" spans="1:2" ht="15">
      <c r="A6" s="193" t="s">
        <v>324</v>
      </c>
      <c r="B6" s="194">
        <v>9315800</v>
      </c>
    </row>
    <row r="7" spans="1:2" ht="15">
      <c r="A7" s="193" t="s">
        <v>325</v>
      </c>
      <c r="B7" s="194">
        <v>8940300</v>
      </c>
    </row>
    <row r="8" spans="1:2" ht="15">
      <c r="A8" s="193" t="s">
        <v>326</v>
      </c>
      <c r="B8" s="194"/>
    </row>
    <row r="9" spans="1:2" ht="15">
      <c r="A9" s="193" t="s">
        <v>327</v>
      </c>
      <c r="B9" s="194"/>
    </row>
    <row r="10" spans="1:2" ht="15">
      <c r="A10" s="193" t="s">
        <v>328</v>
      </c>
      <c r="B10" s="194"/>
    </row>
    <row r="11" spans="1:2" ht="15">
      <c r="A11" s="193" t="s">
        <v>329</v>
      </c>
      <c r="B11" s="194"/>
    </row>
    <row r="12" spans="1:2" ht="15">
      <c r="A12" s="193" t="s">
        <v>330</v>
      </c>
      <c r="B12" s="194"/>
    </row>
    <row r="13" spans="1:2" ht="15">
      <c r="A13" s="195" t="s">
        <v>322</v>
      </c>
      <c r="B13" s="194">
        <f>SUM(B5:B12)</f>
        <v>52613624</v>
      </c>
    </row>
    <row r="14" spans="1:2" ht="15.75" thickBot="1">
      <c r="A14" s="196" t="s">
        <v>331</v>
      </c>
      <c r="B14" s="197">
        <v>0</v>
      </c>
    </row>
    <row r="15" spans="1:2" ht="15.75" thickBot="1">
      <c r="A15" s="198" t="s">
        <v>870</v>
      </c>
      <c r="B15" s="199">
        <f>SUM(B13:B14)</f>
        <v>52613624</v>
      </c>
    </row>
    <row r="16" spans="1:2" ht="15">
      <c r="A16" s="200" t="s">
        <v>333</v>
      </c>
      <c r="B16" s="192"/>
    </row>
    <row r="17" spans="1:2" ht="15">
      <c r="A17" s="193" t="s">
        <v>334</v>
      </c>
      <c r="B17" s="194"/>
    </row>
    <row r="18" spans="1:2" ht="15">
      <c r="A18" s="193" t="s">
        <v>335</v>
      </c>
      <c r="B18" s="194"/>
    </row>
    <row r="19" spans="1:2" ht="15">
      <c r="A19" s="193" t="s">
        <v>336</v>
      </c>
      <c r="B19" s="194"/>
    </row>
    <row r="20" spans="1:2" ht="15">
      <c r="A20" s="193" t="s">
        <v>337</v>
      </c>
      <c r="B20" s="194"/>
    </row>
    <row r="21" spans="1:2" ht="15">
      <c r="A21" s="193" t="s">
        <v>338</v>
      </c>
      <c r="B21" s="194"/>
    </row>
    <row r="22" spans="1:2" ht="15">
      <c r="A22" s="193" t="s">
        <v>339</v>
      </c>
      <c r="B22" s="194"/>
    </row>
    <row r="23" spans="1:2" ht="15">
      <c r="A23" s="195" t="s">
        <v>332</v>
      </c>
      <c r="B23" s="194">
        <v>0</v>
      </c>
    </row>
    <row r="24" spans="1:2" ht="15.75" thickBot="1">
      <c r="A24" s="196" t="s">
        <v>340</v>
      </c>
      <c r="B24" s="197">
        <v>52613624</v>
      </c>
    </row>
    <row r="25" spans="1:2" ht="15.75" thickBot="1">
      <c r="A25" s="198" t="s">
        <v>0</v>
      </c>
      <c r="B25" s="199">
        <f>SUM(B23:B24)</f>
        <v>52613624</v>
      </c>
    </row>
  </sheetData>
  <sheetProtection/>
  <mergeCells count="3">
    <mergeCell ref="A1:B1"/>
    <mergeCell ref="A2:B2"/>
    <mergeCell ref="A4:B4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32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119" t="s">
        <v>218</v>
      </c>
      <c r="B1" s="120"/>
      <c r="C1" s="120"/>
      <c r="D1" s="120"/>
      <c r="E1" s="120"/>
      <c r="F1" s="120"/>
    </row>
    <row r="2" spans="1:9" ht="30.75" customHeight="1">
      <c r="A2" s="213" t="s">
        <v>64</v>
      </c>
      <c r="B2" s="218"/>
      <c r="C2" s="218"/>
      <c r="D2" s="218"/>
      <c r="E2" s="218"/>
      <c r="F2" s="218"/>
      <c r="G2" s="218"/>
      <c r="H2" s="218"/>
      <c r="I2" s="218"/>
    </row>
    <row r="3" spans="1:9" ht="23.25" customHeight="1">
      <c r="A3" s="212" t="s">
        <v>241</v>
      </c>
      <c r="B3" s="214"/>
      <c r="C3" s="214"/>
      <c r="D3" s="214"/>
      <c r="E3" s="214"/>
      <c r="F3" s="214"/>
      <c r="G3" s="214"/>
      <c r="H3" s="214"/>
      <c r="I3" s="214"/>
    </row>
    <row r="5" ht="15">
      <c r="A5" s="4" t="s">
        <v>190</v>
      </c>
    </row>
    <row r="6" spans="1:9" ht="36.75">
      <c r="A6" s="131" t="s">
        <v>290</v>
      </c>
      <c r="B6" s="132" t="s">
        <v>291</v>
      </c>
      <c r="C6" s="132" t="s">
        <v>292</v>
      </c>
      <c r="D6" s="132" t="s">
        <v>300</v>
      </c>
      <c r="E6" s="132" t="s">
        <v>293</v>
      </c>
      <c r="F6" s="132" t="s">
        <v>301</v>
      </c>
      <c r="G6" s="132" t="s">
        <v>302</v>
      </c>
      <c r="H6" s="132" t="s">
        <v>303</v>
      </c>
      <c r="I6" s="139" t="s">
        <v>294</v>
      </c>
    </row>
    <row r="7" spans="1:9" ht="15.75">
      <c r="A7" s="133"/>
      <c r="B7" s="133"/>
      <c r="C7" s="134"/>
      <c r="D7" s="134"/>
      <c r="E7" s="134"/>
      <c r="F7" s="134"/>
      <c r="G7" s="134"/>
      <c r="H7" s="134"/>
      <c r="I7" s="134"/>
    </row>
    <row r="8" spans="1:9" ht="15.75">
      <c r="A8" s="133"/>
      <c r="B8" s="133"/>
      <c r="C8" s="134"/>
      <c r="D8" s="134"/>
      <c r="E8" s="134"/>
      <c r="F8" s="134"/>
      <c r="G8" s="134"/>
      <c r="H8" s="134"/>
      <c r="I8" s="134"/>
    </row>
    <row r="9" spans="1:9" ht="15.75">
      <c r="A9" s="133"/>
      <c r="B9" s="133"/>
      <c r="C9" s="134"/>
      <c r="D9" s="134"/>
      <c r="E9" s="134"/>
      <c r="F9" s="134"/>
      <c r="G9" s="134"/>
      <c r="H9" s="134"/>
      <c r="I9" s="134"/>
    </row>
    <row r="10" spans="1:9" ht="15.75">
      <c r="A10" s="133"/>
      <c r="B10" s="133"/>
      <c r="C10" s="134"/>
      <c r="D10" s="134"/>
      <c r="E10" s="134"/>
      <c r="F10" s="134"/>
      <c r="G10" s="134"/>
      <c r="H10" s="134"/>
      <c r="I10" s="134"/>
    </row>
    <row r="11" spans="1:9" ht="15">
      <c r="A11" s="135" t="s">
        <v>295</v>
      </c>
      <c r="B11" s="135"/>
      <c r="C11" s="136"/>
      <c r="D11" s="136"/>
      <c r="E11" s="136"/>
      <c r="F11" s="136"/>
      <c r="G11" s="136"/>
      <c r="H11" s="136"/>
      <c r="I11" s="136"/>
    </row>
    <row r="12" spans="1:9" ht="15.75">
      <c r="A12" s="133"/>
      <c r="B12" s="133"/>
      <c r="C12" s="134"/>
      <c r="D12" s="134"/>
      <c r="E12" s="134"/>
      <c r="F12" s="134"/>
      <c r="G12" s="134"/>
      <c r="H12" s="134"/>
      <c r="I12" s="134"/>
    </row>
    <row r="13" spans="1:9" ht="15.75">
      <c r="A13" s="133"/>
      <c r="B13" s="133"/>
      <c r="C13" s="134"/>
      <c r="D13" s="134"/>
      <c r="E13" s="134"/>
      <c r="F13" s="134"/>
      <c r="G13" s="134"/>
      <c r="H13" s="134"/>
      <c r="I13" s="134"/>
    </row>
    <row r="14" spans="1:9" ht="15.75">
      <c r="A14" s="133"/>
      <c r="B14" s="133"/>
      <c r="C14" s="134"/>
      <c r="D14" s="134"/>
      <c r="E14" s="134"/>
      <c r="F14" s="134"/>
      <c r="G14" s="134"/>
      <c r="H14" s="134"/>
      <c r="I14" s="134"/>
    </row>
    <row r="15" spans="1:9" ht="15.75">
      <c r="A15" s="133"/>
      <c r="B15" s="133"/>
      <c r="C15" s="134"/>
      <c r="D15" s="134"/>
      <c r="E15" s="134"/>
      <c r="F15" s="134"/>
      <c r="G15" s="134"/>
      <c r="H15" s="134"/>
      <c r="I15" s="134"/>
    </row>
    <row r="16" spans="1:9" ht="15">
      <c r="A16" s="135" t="s">
        <v>296</v>
      </c>
      <c r="B16" s="135"/>
      <c r="C16" s="136"/>
      <c r="D16" s="136"/>
      <c r="E16" s="136"/>
      <c r="F16" s="136"/>
      <c r="G16" s="136"/>
      <c r="H16" s="136"/>
      <c r="I16" s="136"/>
    </row>
    <row r="17" spans="1:9" ht="15.75">
      <c r="A17" s="133"/>
      <c r="B17" s="133"/>
      <c r="C17" s="134"/>
      <c r="D17" s="134"/>
      <c r="E17" s="134"/>
      <c r="F17" s="134"/>
      <c r="G17" s="134"/>
      <c r="H17" s="134"/>
      <c r="I17" s="134"/>
    </row>
    <row r="18" spans="1:9" ht="15.75">
      <c r="A18" s="133"/>
      <c r="B18" s="133"/>
      <c r="C18" s="134"/>
      <c r="D18" s="134"/>
      <c r="E18" s="134"/>
      <c r="F18" s="134"/>
      <c r="G18" s="134"/>
      <c r="H18" s="134"/>
      <c r="I18" s="134"/>
    </row>
    <row r="19" spans="1:9" ht="15.75">
      <c r="A19" s="133"/>
      <c r="B19" s="133"/>
      <c r="C19" s="134"/>
      <c r="D19" s="134"/>
      <c r="E19" s="134"/>
      <c r="F19" s="134"/>
      <c r="G19" s="134"/>
      <c r="H19" s="134"/>
      <c r="I19" s="134"/>
    </row>
    <row r="20" spans="1:9" ht="15.75">
      <c r="A20" s="133"/>
      <c r="B20" s="133"/>
      <c r="C20" s="134"/>
      <c r="D20" s="134"/>
      <c r="E20" s="134"/>
      <c r="F20" s="134"/>
      <c r="G20" s="134"/>
      <c r="H20" s="134"/>
      <c r="I20" s="134"/>
    </row>
    <row r="21" spans="1:9" ht="15">
      <c r="A21" s="135" t="s">
        <v>297</v>
      </c>
      <c r="B21" s="135"/>
      <c r="C21" s="136"/>
      <c r="D21" s="136"/>
      <c r="E21" s="136"/>
      <c r="F21" s="136"/>
      <c r="G21" s="136"/>
      <c r="H21" s="136"/>
      <c r="I21" s="136"/>
    </row>
    <row r="22" spans="1:9" ht="15.75">
      <c r="A22" s="133"/>
      <c r="B22" s="133"/>
      <c r="C22" s="134"/>
      <c r="D22" s="134"/>
      <c r="E22" s="134"/>
      <c r="F22" s="134"/>
      <c r="G22" s="134"/>
      <c r="H22" s="134"/>
      <c r="I22" s="134"/>
    </row>
    <row r="23" spans="1:9" ht="15.75">
      <c r="A23" s="133"/>
      <c r="B23" s="133"/>
      <c r="C23" s="134"/>
      <c r="D23" s="134"/>
      <c r="E23" s="134"/>
      <c r="F23" s="134"/>
      <c r="G23" s="134"/>
      <c r="H23" s="134"/>
      <c r="I23" s="134"/>
    </row>
    <row r="24" spans="1:9" ht="15.75">
      <c r="A24" s="133"/>
      <c r="B24" s="133"/>
      <c r="C24" s="134"/>
      <c r="D24" s="134"/>
      <c r="E24" s="134"/>
      <c r="F24" s="134"/>
      <c r="G24" s="134"/>
      <c r="H24" s="134"/>
      <c r="I24" s="134"/>
    </row>
    <row r="25" spans="1:9" ht="15.75">
      <c r="A25" s="133"/>
      <c r="B25" s="133"/>
      <c r="C25" s="134"/>
      <c r="D25" s="134"/>
      <c r="E25" s="134"/>
      <c r="F25" s="134"/>
      <c r="G25" s="134"/>
      <c r="H25" s="134"/>
      <c r="I25" s="134"/>
    </row>
    <row r="26" spans="1:9" ht="15">
      <c r="A26" s="135" t="s">
        <v>298</v>
      </c>
      <c r="B26" s="135"/>
      <c r="C26" s="136"/>
      <c r="D26" s="136"/>
      <c r="E26" s="136"/>
      <c r="F26" s="136"/>
      <c r="G26" s="136"/>
      <c r="H26" s="136"/>
      <c r="I26" s="136"/>
    </row>
    <row r="27" spans="1:9" ht="15">
      <c r="A27" s="135"/>
      <c r="B27" s="135"/>
      <c r="C27" s="136"/>
      <c r="D27" s="136"/>
      <c r="E27" s="136"/>
      <c r="F27" s="136"/>
      <c r="G27" s="136"/>
      <c r="H27" s="136"/>
      <c r="I27" s="136"/>
    </row>
    <row r="28" spans="1:9" ht="15">
      <c r="A28" s="135"/>
      <c r="B28" s="135"/>
      <c r="C28" s="136"/>
      <c r="D28" s="136"/>
      <c r="E28" s="136"/>
      <c r="F28" s="136"/>
      <c r="G28" s="136"/>
      <c r="H28" s="136"/>
      <c r="I28" s="136"/>
    </row>
    <row r="29" spans="1:9" ht="15">
      <c r="A29" s="135"/>
      <c r="B29" s="135"/>
      <c r="C29" s="136"/>
      <c r="D29" s="136"/>
      <c r="E29" s="136"/>
      <c r="F29" s="136"/>
      <c r="G29" s="136"/>
      <c r="H29" s="136"/>
      <c r="I29" s="136"/>
    </row>
    <row r="30" spans="1:9" ht="15">
      <c r="A30" s="135"/>
      <c r="B30" s="135"/>
      <c r="C30" s="136"/>
      <c r="D30" s="136"/>
      <c r="E30" s="136"/>
      <c r="F30" s="136"/>
      <c r="G30" s="136"/>
      <c r="H30" s="136"/>
      <c r="I30" s="136"/>
    </row>
    <row r="31" spans="1:9" ht="16.5">
      <c r="A31" s="137" t="s">
        <v>299</v>
      </c>
      <c r="B31" s="133"/>
      <c r="C31" s="138"/>
      <c r="D31" s="138"/>
      <c r="E31" s="138"/>
      <c r="F31" s="138"/>
      <c r="G31" s="138"/>
      <c r="H31" s="138"/>
      <c r="I31" s="138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119" t="s">
        <v>218</v>
      </c>
      <c r="B1" s="120"/>
      <c r="C1" s="120"/>
      <c r="D1" s="120"/>
    </row>
    <row r="2" spans="1:5" ht="27" customHeight="1">
      <c r="A2" s="213" t="s">
        <v>64</v>
      </c>
      <c r="B2" s="218"/>
      <c r="C2" s="218"/>
      <c r="D2" s="218"/>
      <c r="E2" s="218"/>
    </row>
    <row r="3" spans="1:5" ht="22.5" customHeight="1">
      <c r="A3" s="212" t="s">
        <v>242</v>
      </c>
      <c r="B3" s="214"/>
      <c r="C3" s="214"/>
      <c r="D3" s="214"/>
      <c r="E3" s="214"/>
    </row>
    <row r="4" ht="18">
      <c r="A4" s="112"/>
    </row>
    <row r="5" ht="15">
      <c r="A5" s="4" t="s">
        <v>190</v>
      </c>
    </row>
    <row r="6" spans="1:5" ht="31.5" customHeight="1">
      <c r="A6" s="113" t="s">
        <v>341</v>
      </c>
      <c r="B6" s="114" t="s">
        <v>342</v>
      </c>
      <c r="C6" s="99" t="s">
        <v>230</v>
      </c>
      <c r="D6" s="99" t="s">
        <v>231</v>
      </c>
      <c r="E6" s="99" t="s">
        <v>232</v>
      </c>
    </row>
    <row r="7" spans="1:5" ht="15" customHeight="1">
      <c r="A7" s="115"/>
      <c r="B7" s="53"/>
      <c r="C7" s="53"/>
      <c r="D7" s="53"/>
      <c r="E7" s="53"/>
    </row>
    <row r="8" spans="1:5" ht="15" customHeight="1">
      <c r="A8" s="115"/>
      <c r="B8" s="53"/>
      <c r="C8" s="53"/>
      <c r="D8" s="53"/>
      <c r="E8" s="53"/>
    </row>
    <row r="9" spans="1:5" ht="15" customHeight="1">
      <c r="A9" s="115"/>
      <c r="B9" s="53"/>
      <c r="C9" s="53"/>
      <c r="D9" s="53"/>
      <c r="E9" s="53"/>
    </row>
    <row r="10" spans="1:5" ht="15" customHeight="1">
      <c r="A10" s="53"/>
      <c r="B10" s="53"/>
      <c r="C10" s="53"/>
      <c r="D10" s="53"/>
      <c r="E10" s="53"/>
    </row>
    <row r="11" spans="1:5" ht="15" customHeight="1">
      <c r="A11" s="116" t="s">
        <v>223</v>
      </c>
      <c r="B11" s="65" t="s">
        <v>614</v>
      </c>
      <c r="C11" s="53"/>
      <c r="D11" s="53"/>
      <c r="E11" s="53"/>
    </row>
    <row r="12" spans="1:5" ht="15" customHeight="1">
      <c r="A12" s="116"/>
      <c r="B12" s="53"/>
      <c r="C12" s="53"/>
      <c r="D12" s="53"/>
      <c r="E12" s="53"/>
    </row>
    <row r="13" spans="1:5" ht="15" customHeight="1">
      <c r="A13" s="116"/>
      <c r="B13" s="53"/>
      <c r="C13" s="53"/>
      <c r="D13" s="53"/>
      <c r="E13" s="53"/>
    </row>
    <row r="14" spans="1:5" ht="15" customHeight="1">
      <c r="A14" s="117"/>
      <c r="B14" s="53"/>
      <c r="C14" s="53"/>
      <c r="D14" s="53"/>
      <c r="E14" s="53"/>
    </row>
    <row r="15" spans="1:5" ht="15" customHeight="1">
      <c r="A15" s="117"/>
      <c r="B15" s="53"/>
      <c r="C15" s="53"/>
      <c r="D15" s="53"/>
      <c r="E15" s="53"/>
    </row>
    <row r="16" spans="1:5" ht="15" customHeight="1">
      <c r="A16" s="116" t="s">
        <v>224</v>
      </c>
      <c r="B16" s="50" t="s">
        <v>654</v>
      </c>
      <c r="C16" s="53"/>
      <c r="D16" s="53"/>
      <c r="E16" s="53"/>
    </row>
    <row r="17" spans="1:5" ht="15" customHeight="1">
      <c r="A17" s="104" t="s">
        <v>26</v>
      </c>
      <c r="B17" s="104" t="s">
        <v>569</v>
      </c>
      <c r="C17" s="53"/>
      <c r="D17" s="53"/>
      <c r="E17" s="53"/>
    </row>
    <row r="18" spans="1:5" ht="15" customHeight="1">
      <c r="A18" s="104" t="s">
        <v>27</v>
      </c>
      <c r="B18" s="104" t="s">
        <v>569</v>
      </c>
      <c r="C18" s="53"/>
      <c r="D18" s="53"/>
      <c r="E18" s="53"/>
    </row>
    <row r="19" spans="1:5" ht="15" customHeight="1">
      <c r="A19" s="104" t="s">
        <v>28</v>
      </c>
      <c r="B19" s="104" t="s">
        <v>569</v>
      </c>
      <c r="C19" s="53"/>
      <c r="D19" s="53"/>
      <c r="E19" s="53"/>
    </row>
    <row r="20" spans="1:5" ht="15" customHeight="1">
      <c r="A20" s="104" t="s">
        <v>29</v>
      </c>
      <c r="B20" s="104" t="s">
        <v>569</v>
      </c>
      <c r="C20" s="53"/>
      <c r="D20" s="53"/>
      <c r="E20" s="53"/>
    </row>
    <row r="21" spans="1:5" ht="15" customHeight="1">
      <c r="A21" s="104" t="s">
        <v>847</v>
      </c>
      <c r="B21" s="118" t="s">
        <v>576</v>
      </c>
      <c r="C21" s="53"/>
      <c r="D21" s="53"/>
      <c r="E21" s="53"/>
    </row>
    <row r="22" spans="1:5" ht="15" customHeight="1">
      <c r="A22" s="104" t="s">
        <v>845</v>
      </c>
      <c r="B22" s="118" t="s">
        <v>570</v>
      </c>
      <c r="C22" s="53"/>
      <c r="D22" s="53"/>
      <c r="E22" s="53"/>
    </row>
    <row r="23" spans="1:5" ht="15" customHeight="1">
      <c r="A23" s="117"/>
      <c r="B23" s="53"/>
      <c r="C23" s="53"/>
      <c r="D23" s="53"/>
      <c r="E23" s="53"/>
    </row>
    <row r="24" spans="1:5" ht="15" customHeight="1">
      <c r="A24" s="116" t="s">
        <v>225</v>
      </c>
      <c r="B24" s="54" t="s">
        <v>228</v>
      </c>
      <c r="C24" s="53"/>
      <c r="D24" s="53"/>
      <c r="E24" s="53"/>
    </row>
    <row r="25" spans="1:5" ht="15" customHeight="1">
      <c r="A25" s="116"/>
      <c r="B25" s="53" t="s">
        <v>602</v>
      </c>
      <c r="C25" s="53"/>
      <c r="D25" s="53"/>
      <c r="E25" s="53"/>
    </row>
    <row r="26" spans="1:5" ht="15" customHeight="1">
      <c r="A26" s="116"/>
      <c r="B26" s="53" t="s">
        <v>646</v>
      </c>
      <c r="C26" s="53"/>
      <c r="D26" s="53"/>
      <c r="E26" s="53"/>
    </row>
    <row r="27" spans="1:5" ht="15" customHeight="1">
      <c r="A27" s="117"/>
      <c r="B27" s="53"/>
      <c r="C27" s="53"/>
      <c r="D27" s="53"/>
      <c r="E27" s="53"/>
    </row>
    <row r="28" spans="1:5" ht="15" customHeight="1">
      <c r="A28" s="117"/>
      <c r="B28" s="53"/>
      <c r="C28" s="53"/>
      <c r="D28" s="53"/>
      <c r="E28" s="53"/>
    </row>
    <row r="29" spans="1:5" ht="15" customHeight="1">
      <c r="A29" s="116" t="s">
        <v>226</v>
      </c>
      <c r="B29" s="54" t="s">
        <v>229</v>
      </c>
      <c r="C29" s="53"/>
      <c r="D29" s="53"/>
      <c r="E29" s="53"/>
    </row>
    <row r="30" spans="1:5" ht="15" customHeight="1">
      <c r="A30" s="116"/>
      <c r="B30" s="53"/>
      <c r="C30" s="53"/>
      <c r="D30" s="53"/>
      <c r="E30" s="53"/>
    </row>
    <row r="31" spans="1:5" ht="15" customHeight="1">
      <c r="A31" s="116"/>
      <c r="B31" s="53"/>
      <c r="C31" s="53"/>
      <c r="D31" s="53"/>
      <c r="E31" s="53"/>
    </row>
    <row r="32" spans="1:5" ht="15" customHeight="1">
      <c r="A32" s="117"/>
      <c r="B32" s="53"/>
      <c r="C32" s="53"/>
      <c r="D32" s="53"/>
      <c r="E32" s="53"/>
    </row>
    <row r="33" spans="1:5" ht="15" customHeight="1">
      <c r="A33" s="117"/>
      <c r="B33" s="53"/>
      <c r="C33" s="53"/>
      <c r="D33" s="53"/>
      <c r="E33" s="53"/>
    </row>
    <row r="34" spans="1:5" ht="15" customHeight="1">
      <c r="A34" s="116" t="s">
        <v>227</v>
      </c>
      <c r="B34" s="54"/>
      <c r="C34" s="53"/>
      <c r="D34" s="53"/>
      <c r="E34" s="53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119" t="s">
        <v>218</v>
      </c>
      <c r="B1" s="120"/>
      <c r="C1" s="120"/>
      <c r="D1" s="120"/>
      <c r="E1" s="120"/>
      <c r="F1" s="120"/>
      <c r="G1" s="120"/>
    </row>
    <row r="2" spans="1:10" ht="30" customHeight="1">
      <c r="A2" s="213" t="s">
        <v>64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9" ht="43.5" customHeight="1">
      <c r="A3" s="212" t="s">
        <v>222</v>
      </c>
      <c r="B3" s="212"/>
      <c r="C3" s="212"/>
      <c r="D3" s="212"/>
      <c r="E3" s="212"/>
      <c r="F3" s="212"/>
      <c r="G3" s="212"/>
      <c r="H3" s="212"/>
      <c r="I3" s="212"/>
    </row>
    <row r="5" ht="26.25">
      <c r="A5" s="107" t="s">
        <v>316</v>
      </c>
    </row>
    <row r="6" ht="26.25">
      <c r="A6" s="108" t="s">
        <v>219</v>
      </c>
    </row>
    <row r="7" ht="15">
      <c r="A7" s="108" t="s">
        <v>220</v>
      </c>
    </row>
    <row r="8" ht="15">
      <c r="A8" s="109" t="s">
        <v>221</v>
      </c>
    </row>
    <row r="10" ht="15.75">
      <c r="A10" s="142" t="s">
        <v>307</v>
      </c>
    </row>
    <row r="11" ht="15.75">
      <c r="A11" s="142" t="s">
        <v>308</v>
      </c>
    </row>
    <row r="12" ht="15.75">
      <c r="A12" s="143" t="s">
        <v>309</v>
      </c>
    </row>
    <row r="13" ht="15.75">
      <c r="A13" s="143" t="s">
        <v>310</v>
      </c>
    </row>
    <row r="14" ht="15.75">
      <c r="A14" s="143" t="s">
        <v>311</v>
      </c>
    </row>
    <row r="15" ht="15.75">
      <c r="A15" s="143" t="s">
        <v>312</v>
      </c>
    </row>
    <row r="16" ht="15.75">
      <c r="A16" s="143" t="s">
        <v>313</v>
      </c>
    </row>
    <row r="17" ht="15.75">
      <c r="A17" s="143" t="s">
        <v>314</v>
      </c>
    </row>
    <row r="18" ht="15.75">
      <c r="A18" s="143"/>
    </row>
    <row r="19" ht="15">
      <c r="A19" s="4" t="s">
        <v>194</v>
      </c>
    </row>
    <row r="20" spans="1:10" ht="78.75" customHeight="1">
      <c r="A20" s="2" t="s">
        <v>341</v>
      </c>
      <c r="B20" s="3" t="s">
        <v>342</v>
      </c>
      <c r="C20" s="86" t="s">
        <v>317</v>
      </c>
      <c r="D20" s="86" t="s">
        <v>318</v>
      </c>
      <c r="E20" s="86" t="s">
        <v>319</v>
      </c>
      <c r="F20" s="86" t="s">
        <v>320</v>
      </c>
      <c r="G20" s="86" t="s">
        <v>170</v>
      </c>
      <c r="H20" s="86" t="s">
        <v>171</v>
      </c>
      <c r="I20" s="86" t="s">
        <v>172</v>
      </c>
      <c r="J20" s="86" t="s">
        <v>321</v>
      </c>
    </row>
    <row r="21" spans="1:10" ht="15">
      <c r="A21" s="29" t="s">
        <v>864</v>
      </c>
      <c r="B21" s="5" t="s">
        <v>658</v>
      </c>
      <c r="C21" s="53"/>
      <c r="D21" s="53"/>
      <c r="E21" s="91"/>
      <c r="F21" s="91"/>
      <c r="G21" s="53"/>
      <c r="H21" s="53"/>
      <c r="I21" s="53"/>
      <c r="J21" s="38"/>
    </row>
    <row r="22" spans="1:10" ht="15">
      <c r="A22" s="69" t="s">
        <v>491</v>
      </c>
      <c r="B22" s="69" t="s">
        <v>658</v>
      </c>
      <c r="C22" s="53"/>
      <c r="D22" s="53"/>
      <c r="E22" s="53"/>
      <c r="F22" s="53"/>
      <c r="G22" s="53"/>
      <c r="H22" s="53"/>
      <c r="I22" s="53"/>
      <c r="J22" s="38"/>
    </row>
    <row r="23" spans="1:10" ht="15">
      <c r="A23" s="16" t="s">
        <v>659</v>
      </c>
      <c r="B23" s="5" t="s">
        <v>660</v>
      </c>
      <c r="C23" s="53"/>
      <c r="D23" s="53"/>
      <c r="E23" s="53"/>
      <c r="F23" s="53"/>
      <c r="G23" s="53"/>
      <c r="H23" s="53"/>
      <c r="I23" s="53"/>
      <c r="J23" s="38"/>
    </row>
    <row r="24" spans="1:10" ht="15">
      <c r="A24" s="29" t="s">
        <v>60</v>
      </c>
      <c r="B24" s="5" t="s">
        <v>661</v>
      </c>
      <c r="C24" s="53"/>
      <c r="D24" s="53"/>
      <c r="E24" s="53"/>
      <c r="F24" s="53"/>
      <c r="G24" s="53"/>
      <c r="H24" s="53"/>
      <c r="I24" s="53"/>
      <c r="J24" s="38"/>
    </row>
    <row r="25" spans="1:10" ht="15">
      <c r="A25" s="69" t="s">
        <v>491</v>
      </c>
      <c r="B25" s="69" t="s">
        <v>661</v>
      </c>
      <c r="C25" s="53"/>
      <c r="D25" s="53"/>
      <c r="E25" s="53"/>
      <c r="F25" s="53"/>
      <c r="G25" s="53"/>
      <c r="H25" s="53"/>
      <c r="I25" s="53"/>
      <c r="J25" s="38"/>
    </row>
    <row r="26" spans="1:10" ht="15">
      <c r="A26" s="15" t="s">
        <v>13</v>
      </c>
      <c r="B26" s="9" t="s">
        <v>662</v>
      </c>
      <c r="C26" s="53"/>
      <c r="D26" s="53"/>
      <c r="E26" s="53"/>
      <c r="F26" s="53"/>
      <c r="G26" s="53"/>
      <c r="H26" s="53"/>
      <c r="I26" s="53"/>
      <c r="J26" s="38"/>
    </row>
    <row r="27" spans="1:10" ht="15">
      <c r="A27" s="16" t="s">
        <v>61</v>
      </c>
      <c r="B27" s="5" t="s">
        <v>663</v>
      </c>
      <c r="C27" s="53"/>
      <c r="D27" s="53"/>
      <c r="E27" s="53"/>
      <c r="F27" s="53"/>
      <c r="G27" s="53"/>
      <c r="H27" s="53"/>
      <c r="I27" s="53"/>
      <c r="J27" s="38"/>
    </row>
    <row r="28" spans="1:10" ht="15">
      <c r="A28" s="69" t="s">
        <v>499</v>
      </c>
      <c r="B28" s="69" t="s">
        <v>663</v>
      </c>
      <c r="C28" s="53"/>
      <c r="D28" s="53"/>
      <c r="E28" s="53"/>
      <c r="F28" s="53"/>
      <c r="G28" s="53"/>
      <c r="H28" s="53"/>
      <c r="I28" s="53"/>
      <c r="J28" s="38"/>
    </row>
    <row r="29" spans="1:10" ht="15">
      <c r="A29" s="29" t="s">
        <v>664</v>
      </c>
      <c r="B29" s="5" t="s">
        <v>665</v>
      </c>
      <c r="C29" s="53"/>
      <c r="D29" s="53"/>
      <c r="E29" s="53"/>
      <c r="F29" s="53"/>
      <c r="G29" s="53"/>
      <c r="H29" s="53"/>
      <c r="I29" s="53"/>
      <c r="J29" s="38"/>
    </row>
    <row r="30" spans="1:10" ht="15">
      <c r="A30" s="17" t="s">
        <v>62</v>
      </c>
      <c r="B30" s="5" t="s">
        <v>666</v>
      </c>
      <c r="C30" s="38"/>
      <c r="D30" s="38"/>
      <c r="E30" s="38"/>
      <c r="F30" s="38"/>
      <c r="G30" s="38"/>
      <c r="H30" s="38"/>
      <c r="I30" s="38"/>
      <c r="J30" s="38"/>
    </row>
    <row r="31" spans="1:10" ht="15">
      <c r="A31" s="69" t="s">
        <v>500</v>
      </c>
      <c r="B31" s="69" t="s">
        <v>666</v>
      </c>
      <c r="C31" s="38"/>
      <c r="D31" s="38"/>
      <c r="E31" s="38"/>
      <c r="F31" s="38"/>
      <c r="G31" s="38"/>
      <c r="H31" s="38"/>
      <c r="I31" s="38"/>
      <c r="J31" s="38"/>
    </row>
    <row r="32" spans="1:10" ht="15">
      <c r="A32" s="29" t="s">
        <v>667</v>
      </c>
      <c r="B32" s="5" t="s">
        <v>668</v>
      </c>
      <c r="C32" s="38"/>
      <c r="D32" s="38"/>
      <c r="E32" s="38"/>
      <c r="F32" s="38"/>
      <c r="G32" s="38"/>
      <c r="H32" s="38"/>
      <c r="I32" s="38"/>
      <c r="J32" s="38"/>
    </row>
    <row r="33" spans="1:10" ht="15">
      <c r="A33" s="30" t="s">
        <v>14</v>
      </c>
      <c r="B33" s="9" t="s">
        <v>669</v>
      </c>
      <c r="C33" s="38"/>
      <c r="D33" s="38"/>
      <c r="E33" s="38"/>
      <c r="F33" s="38"/>
      <c r="G33" s="38"/>
      <c r="H33" s="38"/>
      <c r="I33" s="38"/>
      <c r="J33" s="38"/>
    </row>
    <row r="34" spans="1:10" ht="15">
      <c r="A34" s="16" t="s">
        <v>684</v>
      </c>
      <c r="B34" s="5" t="s">
        <v>685</v>
      </c>
      <c r="C34" s="38"/>
      <c r="D34" s="38"/>
      <c r="E34" s="38"/>
      <c r="F34" s="38"/>
      <c r="G34" s="38"/>
      <c r="H34" s="38"/>
      <c r="I34" s="38"/>
      <c r="J34" s="38"/>
    </row>
    <row r="35" spans="1:10" ht="15">
      <c r="A35" s="17" t="s">
        <v>686</v>
      </c>
      <c r="B35" s="5" t="s">
        <v>687</v>
      </c>
      <c r="C35" s="38"/>
      <c r="D35" s="38"/>
      <c r="E35" s="38"/>
      <c r="F35" s="38"/>
      <c r="G35" s="38"/>
      <c r="H35" s="38"/>
      <c r="I35" s="38"/>
      <c r="J35" s="38"/>
    </row>
    <row r="36" spans="1:10" ht="15">
      <c r="A36" s="29" t="s">
        <v>688</v>
      </c>
      <c r="B36" s="5" t="s">
        <v>689</v>
      </c>
      <c r="C36" s="38"/>
      <c r="D36" s="38"/>
      <c r="E36" s="38"/>
      <c r="F36" s="38"/>
      <c r="G36" s="38"/>
      <c r="H36" s="38"/>
      <c r="I36" s="38"/>
      <c r="J36" s="38"/>
    </row>
    <row r="37" spans="1:10" ht="15">
      <c r="A37" s="29" t="s">
        <v>869</v>
      </c>
      <c r="B37" s="5" t="s">
        <v>690</v>
      </c>
      <c r="C37" s="38"/>
      <c r="D37" s="38"/>
      <c r="E37" s="38"/>
      <c r="F37" s="38"/>
      <c r="G37" s="38"/>
      <c r="H37" s="38"/>
      <c r="I37" s="38"/>
      <c r="J37" s="38"/>
    </row>
    <row r="38" spans="1:10" ht="15">
      <c r="A38" s="69" t="s">
        <v>525</v>
      </c>
      <c r="B38" s="69" t="s">
        <v>690</v>
      </c>
      <c r="C38" s="38"/>
      <c r="D38" s="38"/>
      <c r="E38" s="38"/>
      <c r="F38" s="38"/>
      <c r="G38" s="38"/>
      <c r="H38" s="38"/>
      <c r="I38" s="38"/>
      <c r="J38" s="38"/>
    </row>
    <row r="39" spans="1:10" ht="15">
      <c r="A39" s="69" t="s">
        <v>526</v>
      </c>
      <c r="B39" s="69" t="s">
        <v>690</v>
      </c>
      <c r="C39" s="38"/>
      <c r="D39" s="38"/>
      <c r="E39" s="38"/>
      <c r="F39" s="38"/>
      <c r="G39" s="38"/>
      <c r="H39" s="38"/>
      <c r="I39" s="38"/>
      <c r="J39" s="38"/>
    </row>
    <row r="40" spans="1:10" ht="15">
      <c r="A40" s="77" t="s">
        <v>527</v>
      </c>
      <c r="B40" s="77" t="s">
        <v>690</v>
      </c>
      <c r="C40" s="38"/>
      <c r="D40" s="38"/>
      <c r="E40" s="38"/>
      <c r="F40" s="38"/>
      <c r="G40" s="38"/>
      <c r="H40" s="38"/>
      <c r="I40" s="38"/>
      <c r="J40" s="38"/>
    </row>
    <row r="41" spans="1:10" ht="15">
      <c r="A41" s="78" t="s">
        <v>17</v>
      </c>
      <c r="B41" s="50" t="s">
        <v>691</v>
      </c>
      <c r="C41" s="38"/>
      <c r="D41" s="38"/>
      <c r="E41" s="38"/>
      <c r="F41" s="38"/>
      <c r="G41" s="38"/>
      <c r="H41" s="38"/>
      <c r="I41" s="38"/>
      <c r="J41" s="38"/>
    </row>
    <row r="42" spans="1:10" ht="15">
      <c r="A42" s="144"/>
      <c r="B42" s="145"/>
      <c r="C42" s="34"/>
      <c r="D42" s="34"/>
      <c r="E42" s="34"/>
      <c r="F42" s="34"/>
      <c r="G42" s="34"/>
      <c r="H42" s="34"/>
      <c r="I42" s="34"/>
      <c r="J42" s="34"/>
    </row>
    <row r="43" spans="1:10" ht="15">
      <c r="A43" s="144"/>
      <c r="B43" s="145"/>
      <c r="C43" s="34"/>
      <c r="D43" s="34"/>
      <c r="E43" s="34"/>
      <c r="F43" s="34"/>
      <c r="G43" s="34"/>
      <c r="H43" s="34"/>
      <c r="I43" s="34"/>
      <c r="J43" s="34"/>
    </row>
    <row r="44" spans="1:2" ht="15">
      <c r="A44" s="144"/>
      <c r="B44" s="145"/>
    </row>
    <row r="45" spans="1:6" ht="25.5">
      <c r="A45" s="2" t="s">
        <v>341</v>
      </c>
      <c r="B45" s="3" t="s">
        <v>342</v>
      </c>
      <c r="C45" s="86" t="s">
        <v>170</v>
      </c>
      <c r="D45" s="86" t="s">
        <v>171</v>
      </c>
      <c r="E45" s="86" t="s">
        <v>172</v>
      </c>
      <c r="F45" s="86" t="s">
        <v>321</v>
      </c>
    </row>
    <row r="46" spans="1:6" ht="15.75">
      <c r="A46" s="146" t="s">
        <v>315</v>
      </c>
      <c r="B46" s="50"/>
      <c r="C46" s="38"/>
      <c r="D46" s="38"/>
      <c r="E46" s="38"/>
      <c r="F46" s="38"/>
    </row>
    <row r="47" spans="1:6" ht="15.75">
      <c r="A47" s="147" t="s">
        <v>309</v>
      </c>
      <c r="B47" s="50"/>
      <c r="C47" s="38"/>
      <c r="D47" s="38"/>
      <c r="E47" s="38"/>
      <c r="F47" s="38"/>
    </row>
    <row r="48" spans="1:6" ht="31.5">
      <c r="A48" s="147" t="s">
        <v>310</v>
      </c>
      <c r="B48" s="50"/>
      <c r="C48" s="38"/>
      <c r="D48" s="38"/>
      <c r="E48" s="38"/>
      <c r="F48" s="38"/>
    </row>
    <row r="49" spans="1:6" ht="15.75">
      <c r="A49" s="147" t="s">
        <v>311</v>
      </c>
      <c r="B49" s="50"/>
      <c r="C49" s="38"/>
      <c r="D49" s="38"/>
      <c r="E49" s="38"/>
      <c r="F49" s="38"/>
    </row>
    <row r="50" spans="1:6" ht="31.5">
      <c r="A50" s="147" t="s">
        <v>312</v>
      </c>
      <c r="B50" s="50"/>
      <c r="C50" s="38"/>
      <c r="D50" s="38"/>
      <c r="E50" s="38"/>
      <c r="F50" s="38"/>
    </row>
    <row r="51" spans="1:6" ht="15.75">
      <c r="A51" s="147" t="s">
        <v>313</v>
      </c>
      <c r="B51" s="50"/>
      <c r="C51" s="38"/>
      <c r="D51" s="38"/>
      <c r="E51" s="38"/>
      <c r="F51" s="38"/>
    </row>
    <row r="52" spans="1:6" ht="15.75">
      <c r="A52" s="147" t="s">
        <v>314</v>
      </c>
      <c r="B52" s="50"/>
      <c r="C52" s="38"/>
      <c r="D52" s="38"/>
      <c r="E52" s="38"/>
      <c r="F52" s="38"/>
    </row>
    <row r="53" spans="1:6" ht="15">
      <c r="A53" s="78" t="s">
        <v>261</v>
      </c>
      <c r="B53" s="50"/>
      <c r="C53" s="38"/>
      <c r="D53" s="38"/>
      <c r="E53" s="38"/>
      <c r="F53" s="38"/>
    </row>
  </sheetData>
  <sheetProtection/>
  <mergeCells count="2">
    <mergeCell ref="A2:J2"/>
    <mergeCell ref="A3:I3"/>
  </mergeCells>
  <hyperlinks>
    <hyperlink ref="A33" r:id="rId1" display="http://njt.hu/cgi_bin/njt_doc.cgi?docid=142896.245143 - 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104"/>
  <sheetViews>
    <sheetView zoomScalePageLayoutView="0" workbookViewId="0" topLeftCell="A43">
      <selection activeCell="A60" sqref="A60:B63"/>
    </sheetView>
  </sheetViews>
  <sheetFormatPr defaultColWidth="9.140625" defaultRowHeight="15"/>
  <cols>
    <col min="1" max="1" width="88.28125" style="0" customWidth="1"/>
    <col min="3" max="3" width="12.421875" style="0" customWidth="1"/>
    <col min="4" max="4" width="13.28125" style="0" customWidth="1"/>
    <col min="5" max="5" width="12.421875" style="0" customWidth="1"/>
    <col min="6" max="6" width="11.57421875" style="0" customWidth="1"/>
    <col min="7" max="7" width="12.140625" style="0" customWidth="1"/>
    <col min="8" max="8" width="11.421875" style="0" customWidth="1"/>
    <col min="9" max="9" width="10.57421875" style="0" customWidth="1"/>
    <col min="10" max="10" width="15.140625" style="0" customWidth="1"/>
    <col min="11" max="11" width="16.8515625" style="0" customWidth="1"/>
    <col min="12" max="12" width="15.28125" style="0" customWidth="1"/>
    <col min="13" max="13" width="14.00390625" style="0" customWidth="1"/>
    <col min="14" max="14" width="14.7109375" style="0" customWidth="1"/>
    <col min="15" max="15" width="20.57421875" style="0" customWidth="1"/>
    <col min="16" max="16" width="11.57421875" style="0" bestFit="1" customWidth="1"/>
  </cols>
  <sheetData>
    <row r="1" spans="1:15" ht="18.75">
      <c r="A1" s="229"/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</row>
    <row r="2" spans="1:15" ht="15">
      <c r="A2" s="213" t="s">
        <v>275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5" ht="15">
      <c r="A3" s="216" t="s">
        <v>282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</row>
    <row r="4" ht="15">
      <c r="A4" s="154" t="s">
        <v>281</v>
      </c>
    </row>
    <row r="5" spans="1:15" ht="25.5">
      <c r="A5" s="2" t="s">
        <v>341</v>
      </c>
      <c r="B5" s="3" t="s">
        <v>342</v>
      </c>
      <c r="C5" s="205" t="s">
        <v>206</v>
      </c>
      <c r="D5" s="205" t="s">
        <v>207</v>
      </c>
      <c r="E5" s="205" t="s">
        <v>208</v>
      </c>
      <c r="F5" s="205" t="s">
        <v>209</v>
      </c>
      <c r="G5" s="205" t="s">
        <v>210</v>
      </c>
      <c r="H5" s="205" t="s">
        <v>211</v>
      </c>
      <c r="I5" s="205" t="s">
        <v>212</v>
      </c>
      <c r="J5" s="205" t="s">
        <v>213</v>
      </c>
      <c r="K5" s="205" t="s">
        <v>214</v>
      </c>
      <c r="L5" s="205" t="s">
        <v>215</v>
      </c>
      <c r="M5" s="205" t="s">
        <v>216</v>
      </c>
      <c r="N5" s="205" t="s">
        <v>217</v>
      </c>
      <c r="O5" s="206" t="s">
        <v>192</v>
      </c>
    </row>
    <row r="6" spans="1:15" ht="15">
      <c r="A6" s="39" t="s">
        <v>343</v>
      </c>
      <c r="B6" s="40" t="s">
        <v>344</v>
      </c>
      <c r="C6" s="184">
        <v>2650525</v>
      </c>
      <c r="D6" s="184">
        <v>2650525</v>
      </c>
      <c r="E6" s="184">
        <v>2650525</v>
      </c>
      <c r="F6" s="184">
        <v>2650525</v>
      </c>
      <c r="G6" s="184">
        <v>2650525</v>
      </c>
      <c r="H6" s="184">
        <v>2650525</v>
      </c>
      <c r="I6" s="184">
        <v>2650525</v>
      </c>
      <c r="J6" s="184">
        <v>2650525</v>
      </c>
      <c r="K6" s="184">
        <v>2650525</v>
      </c>
      <c r="L6" s="184">
        <v>2650525</v>
      </c>
      <c r="M6" s="184">
        <v>2650525</v>
      </c>
      <c r="N6" s="184">
        <v>2650525</v>
      </c>
      <c r="O6" s="184">
        <f>SUM(C6:N6)</f>
        <v>31806300</v>
      </c>
    </row>
    <row r="7" spans="1:15" ht="15">
      <c r="A7" s="39" t="s">
        <v>345</v>
      </c>
      <c r="B7" s="41" t="s">
        <v>346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</row>
    <row r="8" spans="1:15" ht="15">
      <c r="A8" s="39" t="s">
        <v>347</v>
      </c>
      <c r="B8" s="41" t="s">
        <v>348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</row>
    <row r="9" spans="1:15" ht="15">
      <c r="A9" s="42" t="s">
        <v>349</v>
      </c>
      <c r="B9" s="41" t="s">
        <v>350</v>
      </c>
      <c r="C9" s="184">
        <v>33300</v>
      </c>
      <c r="D9" s="184">
        <v>33300</v>
      </c>
      <c r="E9" s="184">
        <v>33300</v>
      </c>
      <c r="F9" s="184">
        <v>33300</v>
      </c>
      <c r="G9" s="184">
        <v>33300</v>
      </c>
      <c r="H9" s="184">
        <v>33300</v>
      </c>
      <c r="I9" s="184">
        <v>33300</v>
      </c>
      <c r="J9" s="184">
        <v>33300</v>
      </c>
      <c r="K9" s="184">
        <v>33400</v>
      </c>
      <c r="L9" s="184">
        <v>33400</v>
      </c>
      <c r="M9" s="184">
        <v>33400</v>
      </c>
      <c r="N9" s="184">
        <v>33400</v>
      </c>
      <c r="O9" s="184">
        <f>SUM(C9:N9)</f>
        <v>400000</v>
      </c>
    </row>
    <row r="10" spans="1:15" ht="15">
      <c r="A10" s="42" t="s">
        <v>351</v>
      </c>
      <c r="B10" s="41" t="s">
        <v>352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</row>
    <row r="11" spans="1:15" ht="15">
      <c r="A11" s="42" t="s">
        <v>353</v>
      </c>
      <c r="B11" s="41" t="s">
        <v>354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</row>
    <row r="12" spans="1:15" ht="15">
      <c r="A12" s="42" t="s">
        <v>355</v>
      </c>
      <c r="B12" s="41" t="s">
        <v>356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</row>
    <row r="13" spans="1:15" ht="15">
      <c r="A13" s="42" t="s">
        <v>357</v>
      </c>
      <c r="B13" s="41" t="s">
        <v>358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</row>
    <row r="14" spans="1:15" ht="15">
      <c r="A14" s="5" t="s">
        <v>359</v>
      </c>
      <c r="B14" s="41" t="s">
        <v>360</v>
      </c>
      <c r="C14" s="184">
        <v>11600</v>
      </c>
      <c r="D14" s="184">
        <v>11600</v>
      </c>
      <c r="E14" s="184">
        <v>11600</v>
      </c>
      <c r="F14" s="184">
        <v>11600</v>
      </c>
      <c r="G14" s="184">
        <v>11600</v>
      </c>
      <c r="H14" s="184">
        <v>11600</v>
      </c>
      <c r="I14" s="184">
        <v>1600</v>
      </c>
      <c r="J14" s="184">
        <v>11600</v>
      </c>
      <c r="K14" s="184">
        <v>11800</v>
      </c>
      <c r="L14" s="184">
        <v>11800</v>
      </c>
      <c r="M14" s="184">
        <v>11800</v>
      </c>
      <c r="N14" s="184">
        <v>11800</v>
      </c>
      <c r="O14" s="184">
        <f>SUM(C14:N14)</f>
        <v>130000</v>
      </c>
    </row>
    <row r="15" spans="1:15" ht="15">
      <c r="A15" s="5" t="s">
        <v>361</v>
      </c>
      <c r="B15" s="41" t="s">
        <v>362</v>
      </c>
      <c r="C15" s="184">
        <v>139260</v>
      </c>
      <c r="D15" s="184">
        <v>139260</v>
      </c>
      <c r="E15" s="184">
        <v>139260</v>
      </c>
      <c r="F15" s="184">
        <v>139260</v>
      </c>
      <c r="G15" s="184">
        <v>139260</v>
      </c>
      <c r="H15" s="184">
        <v>139260</v>
      </c>
      <c r="I15" s="184">
        <v>139260</v>
      </c>
      <c r="J15" s="184">
        <v>139260</v>
      </c>
      <c r="K15" s="184">
        <v>139260</v>
      </c>
      <c r="L15" s="184">
        <v>139260</v>
      </c>
      <c r="M15" s="184">
        <v>139260</v>
      </c>
      <c r="N15" s="184">
        <v>139364</v>
      </c>
      <c r="O15" s="184">
        <f>SUM(C15:N15)</f>
        <v>1671224</v>
      </c>
    </row>
    <row r="16" spans="1:15" ht="15">
      <c r="A16" s="5" t="s">
        <v>363</v>
      </c>
      <c r="B16" s="41" t="s">
        <v>364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</row>
    <row r="17" spans="1:15" ht="15">
      <c r="A17" s="5" t="s">
        <v>365</v>
      </c>
      <c r="B17" s="41" t="s">
        <v>366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</row>
    <row r="18" spans="1:15" ht="15">
      <c r="A18" s="5" t="s">
        <v>800</v>
      </c>
      <c r="B18" s="41" t="s">
        <v>367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</row>
    <row r="19" spans="1:16" ht="15">
      <c r="A19" s="43" t="s">
        <v>696</v>
      </c>
      <c r="B19" s="44" t="s">
        <v>369</v>
      </c>
      <c r="C19" s="204">
        <f aca="true" t="shared" si="0" ref="C19:O19">SUM(C6:C18)</f>
        <v>2834685</v>
      </c>
      <c r="D19" s="207">
        <f t="shared" si="0"/>
        <v>2834685</v>
      </c>
      <c r="E19" s="207">
        <f t="shared" si="0"/>
        <v>2834685</v>
      </c>
      <c r="F19" s="207">
        <f t="shared" si="0"/>
        <v>2834685</v>
      </c>
      <c r="G19" s="207">
        <f t="shared" si="0"/>
        <v>2834685</v>
      </c>
      <c r="H19" s="207">
        <f t="shared" si="0"/>
        <v>2834685</v>
      </c>
      <c r="I19" s="207">
        <f t="shared" si="0"/>
        <v>2824685</v>
      </c>
      <c r="J19" s="207">
        <f t="shared" si="0"/>
        <v>2834685</v>
      </c>
      <c r="K19" s="207">
        <f t="shared" si="0"/>
        <v>2834985</v>
      </c>
      <c r="L19" s="207">
        <f t="shared" si="0"/>
        <v>2834985</v>
      </c>
      <c r="M19" s="207">
        <f t="shared" si="0"/>
        <v>2834985</v>
      </c>
      <c r="N19" s="207">
        <f t="shared" si="0"/>
        <v>2835089</v>
      </c>
      <c r="O19" s="207">
        <f t="shared" si="0"/>
        <v>34007524</v>
      </c>
      <c r="P19" s="189"/>
    </row>
    <row r="20" spans="1:15" ht="15">
      <c r="A20" s="5" t="s">
        <v>370</v>
      </c>
      <c r="B20" s="41" t="s">
        <v>371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</row>
    <row r="21" spans="1:15" ht="30">
      <c r="A21" s="5" t="s">
        <v>372</v>
      </c>
      <c r="B21" s="41" t="s">
        <v>373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</row>
    <row r="22" spans="1:15" ht="15">
      <c r="A22" s="6" t="s">
        <v>374</v>
      </c>
      <c r="B22" s="41" t="s">
        <v>375</v>
      </c>
      <c r="C22" s="184">
        <v>35000</v>
      </c>
      <c r="D22" s="184">
        <v>35000</v>
      </c>
      <c r="E22" s="184">
        <v>35000</v>
      </c>
      <c r="F22" s="184">
        <v>35000</v>
      </c>
      <c r="G22" s="184">
        <v>35000</v>
      </c>
      <c r="H22" s="184">
        <v>35000</v>
      </c>
      <c r="I22" s="184">
        <v>0</v>
      </c>
      <c r="J22" s="184">
        <v>0</v>
      </c>
      <c r="K22" s="184">
        <v>35000</v>
      </c>
      <c r="L22" s="184">
        <v>35000</v>
      </c>
      <c r="M22" s="184">
        <v>35000</v>
      </c>
      <c r="N22" s="184">
        <v>35000</v>
      </c>
      <c r="O22" s="184">
        <f>SUM(C22:N22)</f>
        <v>350000</v>
      </c>
    </row>
    <row r="23" spans="1:15" ht="15">
      <c r="A23" s="9" t="s">
        <v>697</v>
      </c>
      <c r="B23" s="44" t="s">
        <v>376</v>
      </c>
      <c r="C23" s="184">
        <v>35000</v>
      </c>
      <c r="D23" s="184">
        <v>35000</v>
      </c>
      <c r="E23" s="184">
        <v>35000</v>
      </c>
      <c r="F23" s="184">
        <v>35000</v>
      </c>
      <c r="G23" s="184">
        <v>35000</v>
      </c>
      <c r="H23" s="184">
        <v>35000</v>
      </c>
      <c r="I23" s="207">
        <v>0</v>
      </c>
      <c r="J23" s="207">
        <v>0</v>
      </c>
      <c r="K23" s="184">
        <v>35000</v>
      </c>
      <c r="L23" s="184">
        <v>35000</v>
      </c>
      <c r="M23" s="184">
        <v>35000</v>
      </c>
      <c r="N23" s="184">
        <v>35000</v>
      </c>
      <c r="O23" s="207">
        <f>SUM(C23:N23)</f>
        <v>350000</v>
      </c>
    </row>
    <row r="24" spans="1:16" ht="15">
      <c r="A24" s="66" t="s">
        <v>830</v>
      </c>
      <c r="B24" s="67" t="s">
        <v>377</v>
      </c>
      <c r="C24" s="204">
        <f>SUM(C19+C23)</f>
        <v>2869685</v>
      </c>
      <c r="D24" s="204">
        <f aca="true" t="shared" si="1" ref="D24:M24">SUM(D19+D23)</f>
        <v>2869685</v>
      </c>
      <c r="E24" s="204">
        <f t="shared" si="1"/>
        <v>2869685</v>
      </c>
      <c r="F24" s="204">
        <f t="shared" si="1"/>
        <v>2869685</v>
      </c>
      <c r="G24" s="204">
        <f t="shared" si="1"/>
        <v>2869685</v>
      </c>
      <c r="H24" s="204">
        <f t="shared" si="1"/>
        <v>2869685</v>
      </c>
      <c r="I24" s="204">
        <f t="shared" si="1"/>
        <v>2824685</v>
      </c>
      <c r="J24" s="204">
        <f t="shared" si="1"/>
        <v>2834685</v>
      </c>
      <c r="K24" s="204">
        <f t="shared" si="1"/>
        <v>2869985</v>
      </c>
      <c r="L24" s="204">
        <f t="shared" si="1"/>
        <v>2869985</v>
      </c>
      <c r="M24" s="204">
        <f t="shared" si="1"/>
        <v>2869985</v>
      </c>
      <c r="N24" s="204">
        <f>SUM(N19+N23)</f>
        <v>2870089</v>
      </c>
      <c r="O24" s="204">
        <f>SUM(O19+O23)</f>
        <v>34357524</v>
      </c>
      <c r="P24" s="189"/>
    </row>
    <row r="25" spans="1:15" ht="15">
      <c r="A25" s="50" t="s">
        <v>801</v>
      </c>
      <c r="B25" s="67" t="s">
        <v>378</v>
      </c>
      <c r="C25" s="204">
        <v>776310</v>
      </c>
      <c r="D25" s="204">
        <v>776310</v>
      </c>
      <c r="E25" s="204">
        <v>776310</v>
      </c>
      <c r="F25" s="204">
        <v>776310</v>
      </c>
      <c r="G25" s="204">
        <v>776310</v>
      </c>
      <c r="H25" s="204">
        <v>776310</v>
      </c>
      <c r="I25" s="204">
        <v>776310</v>
      </c>
      <c r="J25" s="204">
        <v>776310</v>
      </c>
      <c r="K25" s="204">
        <v>776310</v>
      </c>
      <c r="L25" s="204">
        <v>776310</v>
      </c>
      <c r="M25" s="204">
        <v>776310</v>
      </c>
      <c r="N25" s="204">
        <v>776390</v>
      </c>
      <c r="O25" s="204">
        <f>SUM(C25:N25)</f>
        <v>9315800</v>
      </c>
    </row>
    <row r="26" spans="1:15" ht="15">
      <c r="A26" s="5" t="s">
        <v>379</v>
      </c>
      <c r="B26" s="41" t="s">
        <v>380</v>
      </c>
      <c r="C26" s="184">
        <v>12500</v>
      </c>
      <c r="D26" s="184">
        <v>12500</v>
      </c>
      <c r="E26" s="184">
        <v>12500</v>
      </c>
      <c r="F26" s="184">
        <v>12500</v>
      </c>
      <c r="G26" s="184">
        <v>12500</v>
      </c>
      <c r="H26" s="184">
        <v>12500</v>
      </c>
      <c r="I26" s="184">
        <v>12500</v>
      </c>
      <c r="J26" s="184">
        <v>12500</v>
      </c>
      <c r="K26" s="184">
        <v>12500</v>
      </c>
      <c r="L26" s="184">
        <v>12500</v>
      </c>
      <c r="M26" s="184">
        <v>12500</v>
      </c>
      <c r="N26" s="184">
        <v>12500</v>
      </c>
      <c r="O26" s="184">
        <f>SUM(C26:N26)</f>
        <v>150000</v>
      </c>
    </row>
    <row r="27" spans="1:15" ht="15">
      <c r="A27" s="5" t="s">
        <v>381</v>
      </c>
      <c r="B27" s="41" t="s">
        <v>382</v>
      </c>
      <c r="C27" s="184">
        <v>103660</v>
      </c>
      <c r="D27" s="184">
        <v>103660</v>
      </c>
      <c r="E27" s="184">
        <v>103660</v>
      </c>
      <c r="F27" s="184">
        <v>103660</v>
      </c>
      <c r="G27" s="184">
        <v>103660</v>
      </c>
      <c r="H27" s="184">
        <v>103660</v>
      </c>
      <c r="I27" s="184">
        <v>103660</v>
      </c>
      <c r="J27" s="184">
        <v>103660</v>
      </c>
      <c r="K27" s="184">
        <v>103660</v>
      </c>
      <c r="L27" s="184">
        <v>103660</v>
      </c>
      <c r="M27" s="184">
        <v>103660</v>
      </c>
      <c r="N27" s="184">
        <v>103740</v>
      </c>
      <c r="O27" s="184">
        <f>SUM(C27:N27)</f>
        <v>1244000</v>
      </c>
    </row>
    <row r="28" spans="1:15" ht="15">
      <c r="A28" s="5" t="s">
        <v>383</v>
      </c>
      <c r="B28" s="41" t="s">
        <v>384</v>
      </c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</row>
    <row r="29" spans="1:16" ht="15">
      <c r="A29" s="9" t="s">
        <v>707</v>
      </c>
      <c r="B29" s="44" t="s">
        <v>385</v>
      </c>
      <c r="C29" s="184">
        <f>SUM(C26:C28)</f>
        <v>116160</v>
      </c>
      <c r="D29" s="184">
        <f aca="true" t="shared" si="2" ref="D29:M29">SUM(D26:D28)</f>
        <v>116160</v>
      </c>
      <c r="E29" s="184">
        <f t="shared" si="2"/>
        <v>116160</v>
      </c>
      <c r="F29" s="184">
        <f t="shared" si="2"/>
        <v>116160</v>
      </c>
      <c r="G29" s="184">
        <f t="shared" si="2"/>
        <v>116160</v>
      </c>
      <c r="H29" s="184">
        <f t="shared" si="2"/>
        <v>116160</v>
      </c>
      <c r="I29" s="184">
        <f t="shared" si="2"/>
        <v>116160</v>
      </c>
      <c r="J29" s="184">
        <f t="shared" si="2"/>
        <v>116160</v>
      </c>
      <c r="K29" s="184">
        <f t="shared" si="2"/>
        <v>116160</v>
      </c>
      <c r="L29" s="184">
        <f t="shared" si="2"/>
        <v>116160</v>
      </c>
      <c r="M29" s="184">
        <f t="shared" si="2"/>
        <v>116160</v>
      </c>
      <c r="N29" s="184">
        <f>SUM(N26:N28)</f>
        <v>116240</v>
      </c>
      <c r="O29" s="184">
        <f>SUM(O26:O28)</f>
        <v>1394000</v>
      </c>
      <c r="P29" s="189"/>
    </row>
    <row r="30" spans="1:15" ht="15">
      <c r="A30" s="5" t="s">
        <v>386</v>
      </c>
      <c r="B30" s="41" t="s">
        <v>387</v>
      </c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</row>
    <row r="31" spans="1:15" ht="15">
      <c r="A31" s="5" t="s">
        <v>388</v>
      </c>
      <c r="B31" s="41" t="s">
        <v>389</v>
      </c>
      <c r="C31" s="184">
        <v>15830</v>
      </c>
      <c r="D31" s="184">
        <v>15830</v>
      </c>
      <c r="E31" s="184">
        <v>15830</v>
      </c>
      <c r="F31" s="184">
        <v>15830</v>
      </c>
      <c r="G31" s="184">
        <v>15830</v>
      </c>
      <c r="H31" s="184">
        <v>15830</v>
      </c>
      <c r="I31" s="184">
        <v>15830</v>
      </c>
      <c r="J31" s="184">
        <v>15830</v>
      </c>
      <c r="K31" s="184">
        <v>15830</v>
      </c>
      <c r="L31" s="184">
        <v>15830</v>
      </c>
      <c r="M31" s="184">
        <v>15830</v>
      </c>
      <c r="N31" s="184">
        <v>15870</v>
      </c>
      <c r="O31" s="184">
        <f>SUM(C31:N31)</f>
        <v>190000</v>
      </c>
    </row>
    <row r="32" spans="1:15" ht="15">
      <c r="A32" s="9" t="s">
        <v>831</v>
      </c>
      <c r="B32" s="44" t="s">
        <v>390</v>
      </c>
      <c r="C32" s="184">
        <v>15830</v>
      </c>
      <c r="D32" s="184">
        <v>15830</v>
      </c>
      <c r="E32" s="184">
        <v>15830</v>
      </c>
      <c r="F32" s="184">
        <v>15830</v>
      </c>
      <c r="G32" s="184">
        <v>15830</v>
      </c>
      <c r="H32" s="184">
        <v>15830</v>
      </c>
      <c r="I32" s="184">
        <v>15830</v>
      </c>
      <c r="J32" s="184">
        <v>15830</v>
      </c>
      <c r="K32" s="184">
        <v>15830</v>
      </c>
      <c r="L32" s="184">
        <v>15830</v>
      </c>
      <c r="M32" s="184">
        <v>15830</v>
      </c>
      <c r="N32" s="184">
        <v>15870</v>
      </c>
      <c r="O32" s="184">
        <f>SUM(O30:O31)</f>
        <v>190000</v>
      </c>
    </row>
    <row r="33" spans="1:15" ht="15">
      <c r="A33" s="5" t="s">
        <v>391</v>
      </c>
      <c r="B33" s="41" t="s">
        <v>392</v>
      </c>
      <c r="C33" s="184">
        <v>89200</v>
      </c>
      <c r="D33" s="184">
        <v>89200</v>
      </c>
      <c r="E33" s="184">
        <v>89200</v>
      </c>
      <c r="F33" s="184">
        <v>89200</v>
      </c>
      <c r="G33" s="184">
        <v>89200</v>
      </c>
      <c r="H33" s="184">
        <v>89200</v>
      </c>
      <c r="I33" s="184">
        <v>89200</v>
      </c>
      <c r="J33" s="184">
        <v>89200</v>
      </c>
      <c r="K33" s="184">
        <v>89200</v>
      </c>
      <c r="L33" s="184">
        <v>89200</v>
      </c>
      <c r="M33" s="184">
        <v>89000</v>
      </c>
      <c r="N33" s="184">
        <v>89000</v>
      </c>
      <c r="O33" s="184">
        <f>SUM(C33:N33)</f>
        <v>1070000</v>
      </c>
    </row>
    <row r="34" spans="1:15" ht="15">
      <c r="A34" s="5" t="s">
        <v>393</v>
      </c>
      <c r="B34" s="41" t="s">
        <v>394</v>
      </c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</row>
    <row r="35" spans="1:15" ht="15">
      <c r="A35" s="5" t="s">
        <v>802</v>
      </c>
      <c r="B35" s="41" t="s">
        <v>395</v>
      </c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</row>
    <row r="36" spans="1:15" ht="15">
      <c r="A36" s="5" t="s">
        <v>397</v>
      </c>
      <c r="B36" s="41" t="s">
        <v>398</v>
      </c>
      <c r="C36" s="184">
        <v>25000</v>
      </c>
      <c r="D36" s="184">
        <v>25000</v>
      </c>
      <c r="E36" s="184">
        <v>25000</v>
      </c>
      <c r="F36" s="184">
        <v>25000</v>
      </c>
      <c r="G36" s="184">
        <v>25000</v>
      </c>
      <c r="H36" s="184">
        <v>25000</v>
      </c>
      <c r="I36" s="184">
        <v>25000</v>
      </c>
      <c r="J36" s="184">
        <v>25000</v>
      </c>
      <c r="K36" s="184">
        <v>25000</v>
      </c>
      <c r="L36" s="184">
        <v>25000</v>
      </c>
      <c r="M36" s="184">
        <v>25000</v>
      </c>
      <c r="N36" s="184">
        <v>25000</v>
      </c>
      <c r="O36" s="184">
        <f>SUM(C36:N36)</f>
        <v>300000</v>
      </c>
    </row>
    <row r="37" spans="1:15" ht="15">
      <c r="A37" s="14" t="s">
        <v>803</v>
      </c>
      <c r="B37" s="41" t="s">
        <v>399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</row>
    <row r="38" spans="1:15" ht="15">
      <c r="A38" s="6" t="s">
        <v>401</v>
      </c>
      <c r="B38" s="41" t="s">
        <v>402</v>
      </c>
      <c r="C38" s="184">
        <v>29200</v>
      </c>
      <c r="D38" s="184">
        <v>29200</v>
      </c>
      <c r="E38" s="184">
        <v>29200</v>
      </c>
      <c r="F38" s="184">
        <v>29200</v>
      </c>
      <c r="G38" s="184">
        <v>29200</v>
      </c>
      <c r="H38" s="184">
        <v>29200</v>
      </c>
      <c r="I38" s="184">
        <v>29200</v>
      </c>
      <c r="J38" s="184">
        <v>29200</v>
      </c>
      <c r="K38" s="184">
        <v>29200</v>
      </c>
      <c r="L38" s="184">
        <v>29200</v>
      </c>
      <c r="M38" s="184">
        <v>29000</v>
      </c>
      <c r="N38" s="184">
        <v>29000</v>
      </c>
      <c r="O38" s="184">
        <f>SUM(C38:N38)</f>
        <v>350000</v>
      </c>
    </row>
    <row r="39" spans="1:15" ht="15">
      <c r="A39" s="5" t="s">
        <v>804</v>
      </c>
      <c r="B39" s="41" t="s">
        <v>403</v>
      </c>
      <c r="C39" s="184">
        <v>304108</v>
      </c>
      <c r="D39" s="184">
        <v>304108</v>
      </c>
      <c r="E39" s="184">
        <v>304108</v>
      </c>
      <c r="F39" s="184">
        <v>304108</v>
      </c>
      <c r="G39" s="184">
        <v>304108</v>
      </c>
      <c r="H39" s="184">
        <v>304108</v>
      </c>
      <c r="I39" s="184">
        <v>304108</v>
      </c>
      <c r="J39" s="184">
        <v>304108</v>
      </c>
      <c r="K39" s="184">
        <v>304108</v>
      </c>
      <c r="L39" s="184">
        <v>304108</v>
      </c>
      <c r="M39" s="184">
        <v>304108</v>
      </c>
      <c r="N39" s="184">
        <v>304112</v>
      </c>
      <c r="O39" s="184">
        <f>SUM(C39:N39)</f>
        <v>3649300</v>
      </c>
    </row>
    <row r="40" spans="1:16" ht="15">
      <c r="A40" s="9" t="s">
        <v>712</v>
      </c>
      <c r="B40" s="44" t="s">
        <v>405</v>
      </c>
      <c r="C40" s="184">
        <f>SUM(C33:C39)</f>
        <v>447508</v>
      </c>
      <c r="D40" s="184">
        <f aca="true" t="shared" si="3" ref="D40:L40">SUM(D33:D39)</f>
        <v>447508</v>
      </c>
      <c r="E40" s="184">
        <f t="shared" si="3"/>
        <v>447508</v>
      </c>
      <c r="F40" s="184">
        <f t="shared" si="3"/>
        <v>447508</v>
      </c>
      <c r="G40" s="184">
        <f t="shared" si="3"/>
        <v>447508</v>
      </c>
      <c r="H40" s="184">
        <f t="shared" si="3"/>
        <v>447508</v>
      </c>
      <c r="I40" s="184">
        <f t="shared" si="3"/>
        <v>447508</v>
      </c>
      <c r="J40" s="184">
        <f t="shared" si="3"/>
        <v>447508</v>
      </c>
      <c r="K40" s="184">
        <f t="shared" si="3"/>
        <v>447508</v>
      </c>
      <c r="L40" s="184">
        <f t="shared" si="3"/>
        <v>447508</v>
      </c>
      <c r="M40" s="184">
        <f>SUM(M33:M39)</f>
        <v>447108</v>
      </c>
      <c r="N40" s="184">
        <f>SUM(N33:N39)</f>
        <v>447112</v>
      </c>
      <c r="O40" s="184">
        <f>SUM(O33:O39)</f>
        <v>5369300</v>
      </c>
      <c r="P40" s="189"/>
    </row>
    <row r="41" spans="1:15" ht="15">
      <c r="A41" s="5" t="s">
        <v>406</v>
      </c>
      <c r="B41" s="41" t="s">
        <v>407</v>
      </c>
      <c r="C41" s="184"/>
      <c r="D41" s="184"/>
      <c r="E41" s="184">
        <v>20000</v>
      </c>
      <c r="F41" s="184"/>
      <c r="G41" s="184"/>
      <c r="H41" s="184">
        <v>20000</v>
      </c>
      <c r="I41" s="184"/>
      <c r="J41" s="184"/>
      <c r="K41" s="184">
        <v>20000</v>
      </c>
      <c r="L41" s="184"/>
      <c r="M41" s="184"/>
      <c r="N41" s="184">
        <v>20000</v>
      </c>
      <c r="O41" s="184">
        <f>SUM(C41:N41)</f>
        <v>80000</v>
      </c>
    </row>
    <row r="42" spans="1:15" ht="15">
      <c r="A42" s="5" t="s">
        <v>408</v>
      </c>
      <c r="B42" s="41" t="s">
        <v>409</v>
      </c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</row>
    <row r="43" spans="1:15" ht="15">
      <c r="A43" s="9" t="s">
        <v>713</v>
      </c>
      <c r="B43" s="44" t="s">
        <v>410</v>
      </c>
      <c r="C43" s="184"/>
      <c r="D43" s="184"/>
      <c r="E43" s="184">
        <v>20000</v>
      </c>
      <c r="F43" s="184"/>
      <c r="G43" s="184"/>
      <c r="H43" s="184">
        <v>20000</v>
      </c>
      <c r="I43" s="184"/>
      <c r="J43" s="184"/>
      <c r="K43" s="184">
        <v>20000</v>
      </c>
      <c r="L43" s="184"/>
      <c r="M43" s="184"/>
      <c r="N43" s="184">
        <v>20000</v>
      </c>
      <c r="O43" s="184">
        <v>80000</v>
      </c>
    </row>
    <row r="44" spans="1:15" ht="15">
      <c r="A44" s="5" t="s">
        <v>411</v>
      </c>
      <c r="B44" s="41" t="s">
        <v>412</v>
      </c>
      <c r="C44" s="184">
        <v>158920</v>
      </c>
      <c r="D44" s="184">
        <v>158920</v>
      </c>
      <c r="E44" s="184">
        <v>158920</v>
      </c>
      <c r="F44" s="184">
        <v>158920</v>
      </c>
      <c r="G44" s="184">
        <v>158920</v>
      </c>
      <c r="H44" s="184">
        <v>158920</v>
      </c>
      <c r="I44" s="184">
        <v>158920</v>
      </c>
      <c r="J44" s="184">
        <v>158920</v>
      </c>
      <c r="K44" s="184">
        <v>158920</v>
      </c>
      <c r="L44" s="184">
        <v>158920</v>
      </c>
      <c r="M44" s="184">
        <v>158900</v>
      </c>
      <c r="N44" s="184">
        <v>158900</v>
      </c>
      <c r="O44" s="184">
        <f>SUM(C44:N44)</f>
        <v>1907000</v>
      </c>
    </row>
    <row r="45" spans="1:15" ht="15">
      <c r="A45" s="5" t="s">
        <v>413</v>
      </c>
      <c r="B45" s="41" t="s">
        <v>414</v>
      </c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</row>
    <row r="46" spans="1:15" ht="15">
      <c r="A46" s="5" t="s">
        <v>805</v>
      </c>
      <c r="B46" s="41" t="s">
        <v>415</v>
      </c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</row>
    <row r="47" spans="1:15" ht="15">
      <c r="A47" s="5" t="s">
        <v>806</v>
      </c>
      <c r="B47" s="41" t="s">
        <v>417</v>
      </c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</row>
    <row r="48" spans="1:15" ht="15">
      <c r="A48" s="5" t="s">
        <v>421</v>
      </c>
      <c r="B48" s="41" t="s">
        <v>422</v>
      </c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</row>
    <row r="49" spans="1:15" ht="15">
      <c r="A49" s="9" t="s">
        <v>716</v>
      </c>
      <c r="B49" s="44" t="s">
        <v>423</v>
      </c>
      <c r="C49" s="184">
        <v>158920</v>
      </c>
      <c r="D49" s="184">
        <v>158920</v>
      </c>
      <c r="E49" s="184">
        <v>158920</v>
      </c>
      <c r="F49" s="184">
        <v>158920</v>
      </c>
      <c r="G49" s="184">
        <v>158920</v>
      </c>
      <c r="H49" s="184">
        <v>158920</v>
      </c>
      <c r="I49" s="184">
        <v>158920</v>
      </c>
      <c r="J49" s="184">
        <v>158920</v>
      </c>
      <c r="K49" s="184">
        <v>158920</v>
      </c>
      <c r="L49" s="184">
        <v>158920</v>
      </c>
      <c r="M49" s="184">
        <v>158900</v>
      </c>
      <c r="N49" s="184">
        <v>158900</v>
      </c>
      <c r="O49" s="184">
        <f>SUM(C49:N49)</f>
        <v>1907000</v>
      </c>
    </row>
    <row r="50" spans="1:16" ht="15">
      <c r="A50" s="50" t="s">
        <v>717</v>
      </c>
      <c r="B50" s="67" t="s">
        <v>424</v>
      </c>
      <c r="C50" s="204">
        <f>SUM(C29+C32+C40+C43+C49)</f>
        <v>738418</v>
      </c>
      <c r="D50" s="204">
        <f>SUM(D29+D32+D40+D43+D49)</f>
        <v>738418</v>
      </c>
      <c r="E50" s="204">
        <f>SUM(E29++E32+E40+E43+E49)</f>
        <v>758418</v>
      </c>
      <c r="F50" s="204">
        <f aca="true" t="shared" si="4" ref="F50:O50">SUM(F29+F32+F40+F43+F49)</f>
        <v>738418</v>
      </c>
      <c r="G50" s="204">
        <f t="shared" si="4"/>
        <v>738418</v>
      </c>
      <c r="H50" s="204">
        <f t="shared" si="4"/>
        <v>758418</v>
      </c>
      <c r="I50" s="204">
        <f t="shared" si="4"/>
        <v>738418</v>
      </c>
      <c r="J50" s="204">
        <f t="shared" si="4"/>
        <v>738418</v>
      </c>
      <c r="K50" s="204">
        <f t="shared" si="4"/>
        <v>758418</v>
      </c>
      <c r="L50" s="204">
        <f t="shared" si="4"/>
        <v>738418</v>
      </c>
      <c r="M50" s="204">
        <f t="shared" si="4"/>
        <v>737998</v>
      </c>
      <c r="N50" s="204">
        <f t="shared" si="4"/>
        <v>758122</v>
      </c>
      <c r="O50" s="204">
        <f t="shared" si="4"/>
        <v>8940300</v>
      </c>
      <c r="P50" s="189"/>
    </row>
    <row r="51" spans="1:15" ht="15">
      <c r="A51" s="64" t="s">
        <v>769</v>
      </c>
      <c r="B51" s="67" t="s">
        <v>434</v>
      </c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</row>
    <row r="52" spans="1:15" ht="15">
      <c r="A52" s="64" t="s">
        <v>777</v>
      </c>
      <c r="B52" s="67" t="s">
        <v>453</v>
      </c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</row>
    <row r="53" spans="1:15" ht="15.75">
      <c r="A53" s="85" t="s">
        <v>99</v>
      </c>
      <c r="B53" s="67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</row>
    <row r="54" spans="1:15" ht="15">
      <c r="A54" s="65" t="s">
        <v>779</v>
      </c>
      <c r="B54" s="67" t="s">
        <v>468</v>
      </c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</row>
    <row r="55" spans="1:15" ht="15">
      <c r="A55" s="64" t="s">
        <v>780</v>
      </c>
      <c r="B55" s="67" t="s">
        <v>477</v>
      </c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</row>
    <row r="56" spans="1:15" ht="15">
      <c r="A56" s="64" t="s">
        <v>781</v>
      </c>
      <c r="B56" s="67" t="s">
        <v>488</v>
      </c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</row>
    <row r="57" spans="1:15" ht="15.75">
      <c r="A57" s="85" t="s">
        <v>98</v>
      </c>
      <c r="B57" s="67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</row>
    <row r="58" spans="1:16" ht="15.75">
      <c r="A58" s="46" t="s">
        <v>832</v>
      </c>
      <c r="B58" s="47" t="s">
        <v>489</v>
      </c>
      <c r="C58" s="204">
        <f aca="true" t="shared" si="5" ref="C58:O58">SUM(C24+C25+C50)</f>
        <v>4384413</v>
      </c>
      <c r="D58" s="204">
        <f t="shared" si="5"/>
        <v>4384413</v>
      </c>
      <c r="E58" s="204">
        <f t="shared" si="5"/>
        <v>4404413</v>
      </c>
      <c r="F58" s="204">
        <f t="shared" si="5"/>
        <v>4384413</v>
      </c>
      <c r="G58" s="204">
        <f t="shared" si="5"/>
        <v>4384413</v>
      </c>
      <c r="H58" s="204">
        <f t="shared" si="5"/>
        <v>4404413</v>
      </c>
      <c r="I58" s="204">
        <f t="shared" si="5"/>
        <v>4339413</v>
      </c>
      <c r="J58" s="204">
        <f t="shared" si="5"/>
        <v>4349413</v>
      </c>
      <c r="K58" s="204">
        <f t="shared" si="5"/>
        <v>4404713</v>
      </c>
      <c r="L58" s="204">
        <f t="shared" si="5"/>
        <v>4384713</v>
      </c>
      <c r="M58" s="204">
        <f t="shared" si="5"/>
        <v>4384293</v>
      </c>
      <c r="N58" s="204">
        <f t="shared" si="5"/>
        <v>4404601</v>
      </c>
      <c r="O58" s="204">
        <f t="shared" si="5"/>
        <v>52613624</v>
      </c>
      <c r="P58" s="189"/>
    </row>
    <row r="59" spans="1:15" ht="15">
      <c r="A59" s="49" t="s">
        <v>792</v>
      </c>
      <c r="B59" s="50" t="s">
        <v>518</v>
      </c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</row>
    <row r="60" spans="1:15" ht="15">
      <c r="A60" s="49" t="s">
        <v>798</v>
      </c>
      <c r="B60" s="50" t="s">
        <v>528</v>
      </c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</row>
    <row r="61" spans="1:15" ht="15">
      <c r="A61" s="17" t="s">
        <v>529</v>
      </c>
      <c r="B61" s="5" t="s">
        <v>530</v>
      </c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</row>
    <row r="62" spans="1:15" ht="15.75">
      <c r="A62" s="51" t="s">
        <v>833</v>
      </c>
      <c r="B62" s="52" t="s">
        <v>531</v>
      </c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</row>
    <row r="63" spans="1:15" ht="15.75">
      <c r="A63" s="208" t="s">
        <v>870</v>
      </c>
      <c r="B63" s="202"/>
      <c r="C63" s="209">
        <v>4384413</v>
      </c>
      <c r="D63" s="209">
        <v>4384413</v>
      </c>
      <c r="E63" s="209">
        <v>4404413</v>
      </c>
      <c r="F63" s="209">
        <v>4384413</v>
      </c>
      <c r="G63" s="209">
        <v>4384413</v>
      </c>
      <c r="H63" s="209">
        <v>4404413</v>
      </c>
      <c r="I63" s="209">
        <v>4339413</v>
      </c>
      <c r="J63" s="209">
        <v>4349413</v>
      </c>
      <c r="K63" s="209">
        <v>4404713</v>
      </c>
      <c r="L63" s="209">
        <v>4384293</v>
      </c>
      <c r="M63" s="209">
        <v>4384293</v>
      </c>
      <c r="N63" s="209">
        <v>4404601</v>
      </c>
      <c r="O63" s="209">
        <f>SUM(C63:N63)</f>
        <v>52613204</v>
      </c>
    </row>
    <row r="64" spans="1:15" ht="25.5">
      <c r="A64" s="2" t="s">
        <v>341</v>
      </c>
      <c r="B64" s="3" t="s">
        <v>863</v>
      </c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</row>
    <row r="65" spans="1:15" ht="15">
      <c r="A65" s="50" t="s">
        <v>3</v>
      </c>
      <c r="B65" s="65" t="s">
        <v>552</v>
      </c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</row>
    <row r="66" spans="1:15" ht="15">
      <c r="A66" s="50" t="s">
        <v>7</v>
      </c>
      <c r="B66" s="65" t="s">
        <v>599</v>
      </c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</row>
    <row r="67" spans="1:15" ht="15">
      <c r="A67" s="64" t="s">
        <v>8</v>
      </c>
      <c r="B67" s="65" t="s">
        <v>635</v>
      </c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</row>
    <row r="68" spans="1:15" ht="15">
      <c r="A68" s="50" t="s">
        <v>10</v>
      </c>
      <c r="B68" s="65" t="s">
        <v>651</v>
      </c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</row>
    <row r="69" spans="1:15" ht="15.75">
      <c r="A69" s="85" t="s">
        <v>99</v>
      </c>
      <c r="B69" s="90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</row>
    <row r="70" spans="1:15" ht="15">
      <c r="A70" s="50" t="s">
        <v>4</v>
      </c>
      <c r="B70" s="65" t="s">
        <v>560</v>
      </c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</row>
    <row r="71" spans="1:15" ht="15">
      <c r="A71" s="50" t="s">
        <v>9</v>
      </c>
      <c r="B71" s="65" t="s">
        <v>646</v>
      </c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</row>
    <row r="72" spans="1:15" ht="15">
      <c r="A72" s="50" t="s">
        <v>12</v>
      </c>
      <c r="B72" s="65" t="s">
        <v>656</v>
      </c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</row>
    <row r="73" spans="1:15" ht="15.75">
      <c r="A73" s="85" t="s">
        <v>98</v>
      </c>
      <c r="B73" s="90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</row>
    <row r="74" spans="1:15" ht="15.75">
      <c r="A74" s="62" t="s">
        <v>11</v>
      </c>
      <c r="B74" s="46" t="s">
        <v>657</v>
      </c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</row>
    <row r="75" spans="1:15" ht="15.75">
      <c r="A75" s="203" t="s">
        <v>152</v>
      </c>
      <c r="B75" s="88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</row>
    <row r="76" spans="1:15" ht="15.75">
      <c r="A76" s="203" t="s">
        <v>153</v>
      </c>
      <c r="B76" s="88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</row>
    <row r="77" spans="1:15" ht="15">
      <c r="A77" s="48" t="s">
        <v>864</v>
      </c>
      <c r="B77" s="5" t="s">
        <v>658</v>
      </c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</row>
    <row r="78" spans="1:15" ht="15">
      <c r="A78" s="17" t="s">
        <v>659</v>
      </c>
      <c r="B78" s="5" t="s">
        <v>660</v>
      </c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</row>
    <row r="79" spans="1:15" ht="15">
      <c r="A79" s="48" t="s">
        <v>865</v>
      </c>
      <c r="B79" s="5" t="s">
        <v>661</v>
      </c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</row>
    <row r="80" spans="1:15" ht="15">
      <c r="A80" s="20" t="s">
        <v>13</v>
      </c>
      <c r="B80" s="9" t="s">
        <v>662</v>
      </c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</row>
    <row r="81" spans="1:15" ht="15">
      <c r="A81" s="17" t="s">
        <v>866</v>
      </c>
      <c r="B81" s="5" t="s">
        <v>663</v>
      </c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</row>
    <row r="82" spans="1:15" ht="15">
      <c r="A82" s="48" t="s">
        <v>664</v>
      </c>
      <c r="B82" s="5" t="s">
        <v>665</v>
      </c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</row>
    <row r="83" spans="1:15" ht="15">
      <c r="A83" s="17" t="s">
        <v>867</v>
      </c>
      <c r="B83" s="5" t="s">
        <v>666</v>
      </c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</row>
    <row r="84" spans="1:15" ht="15">
      <c r="A84" s="48" t="s">
        <v>667</v>
      </c>
      <c r="B84" s="5" t="s">
        <v>668</v>
      </c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</row>
    <row r="85" spans="1:15" ht="15">
      <c r="A85" s="18" t="s">
        <v>14</v>
      </c>
      <c r="B85" s="9" t="s">
        <v>669</v>
      </c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</row>
    <row r="86" spans="1:15" ht="15">
      <c r="A86" s="5" t="s">
        <v>150</v>
      </c>
      <c r="B86" s="5" t="s">
        <v>670</v>
      </c>
      <c r="C86" s="184">
        <v>4002241</v>
      </c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>
        <v>4002241</v>
      </c>
    </row>
    <row r="87" spans="1:15" ht="15">
      <c r="A87" s="5" t="s">
        <v>151</v>
      </c>
      <c r="B87" s="5" t="s">
        <v>670</v>
      </c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</row>
    <row r="88" spans="1:15" ht="15">
      <c r="A88" s="5" t="s">
        <v>148</v>
      </c>
      <c r="B88" s="5" t="s">
        <v>671</v>
      </c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</row>
    <row r="89" spans="1:15" ht="15">
      <c r="A89" s="5" t="s">
        <v>149</v>
      </c>
      <c r="B89" s="5" t="s">
        <v>671</v>
      </c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</row>
    <row r="90" spans="1:15" ht="15">
      <c r="A90" s="9" t="s">
        <v>15</v>
      </c>
      <c r="B90" s="9" t="s">
        <v>672</v>
      </c>
      <c r="C90" s="184">
        <v>4002241</v>
      </c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>
        <v>4002241</v>
      </c>
    </row>
    <row r="91" spans="1:15" ht="15">
      <c r="A91" s="48" t="s">
        <v>673</v>
      </c>
      <c r="B91" s="5" t="s">
        <v>674</v>
      </c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</row>
    <row r="92" spans="1:15" ht="15">
      <c r="A92" s="48" t="s">
        <v>675</v>
      </c>
      <c r="B92" s="5" t="s">
        <v>676</v>
      </c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</row>
    <row r="93" spans="1:15" ht="15">
      <c r="A93" s="48" t="s">
        <v>677</v>
      </c>
      <c r="B93" s="5" t="s">
        <v>678</v>
      </c>
      <c r="C93" s="184">
        <v>4050950</v>
      </c>
      <c r="D93" s="184">
        <v>4050950</v>
      </c>
      <c r="E93" s="184">
        <v>4050950</v>
      </c>
      <c r="F93" s="184">
        <v>4050950</v>
      </c>
      <c r="G93" s="184">
        <v>4050950</v>
      </c>
      <c r="H93" s="184">
        <v>4050950</v>
      </c>
      <c r="I93" s="184">
        <v>4050950</v>
      </c>
      <c r="J93" s="184">
        <v>4050950</v>
      </c>
      <c r="K93" s="184">
        <v>4050950</v>
      </c>
      <c r="L93" s="184">
        <v>4050950</v>
      </c>
      <c r="M93" s="184">
        <v>4050950</v>
      </c>
      <c r="N93" s="184">
        <v>4050933</v>
      </c>
      <c r="O93" s="184">
        <f>SUM(C93:N93)</f>
        <v>48611383</v>
      </c>
    </row>
    <row r="94" spans="1:15" ht="15">
      <c r="A94" s="48" t="s">
        <v>679</v>
      </c>
      <c r="B94" s="5" t="s">
        <v>680</v>
      </c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</row>
    <row r="95" spans="1:15" ht="15">
      <c r="A95" s="17" t="s">
        <v>868</v>
      </c>
      <c r="B95" s="5" t="s">
        <v>681</v>
      </c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</row>
    <row r="96" spans="1:16" ht="15">
      <c r="A96" s="20" t="s">
        <v>16</v>
      </c>
      <c r="B96" s="9" t="s">
        <v>683</v>
      </c>
      <c r="C96" s="184">
        <f>SUM(C80+C85+C90+C91+C92+C93+C94+C95)</f>
        <v>8053191</v>
      </c>
      <c r="D96" s="184">
        <v>4050950</v>
      </c>
      <c r="E96" s="184">
        <v>4050950</v>
      </c>
      <c r="F96" s="184">
        <v>4050950</v>
      </c>
      <c r="G96" s="184">
        <v>4050950</v>
      </c>
      <c r="H96" s="184">
        <v>4050950</v>
      </c>
      <c r="I96" s="184">
        <v>4050950</v>
      </c>
      <c r="J96" s="184">
        <v>4050950</v>
      </c>
      <c r="K96" s="184">
        <v>4050950</v>
      </c>
      <c r="L96" s="184">
        <v>4050950</v>
      </c>
      <c r="M96" s="184">
        <v>4050950</v>
      </c>
      <c r="N96" s="184">
        <v>4050933</v>
      </c>
      <c r="O96" s="204">
        <f>SUM(C96:N96)</f>
        <v>52613624</v>
      </c>
      <c r="P96" s="189"/>
    </row>
    <row r="97" spans="1:15" ht="15">
      <c r="A97" s="17" t="s">
        <v>684</v>
      </c>
      <c r="B97" s="5" t="s">
        <v>685</v>
      </c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</row>
    <row r="98" spans="1:15" ht="15">
      <c r="A98" s="17" t="s">
        <v>686</v>
      </c>
      <c r="B98" s="5" t="s">
        <v>687</v>
      </c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</row>
    <row r="99" spans="1:15" ht="15">
      <c r="A99" s="48" t="s">
        <v>688</v>
      </c>
      <c r="B99" s="5" t="s">
        <v>689</v>
      </c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</row>
    <row r="100" spans="1:15" ht="15">
      <c r="A100" s="48" t="s">
        <v>869</v>
      </c>
      <c r="B100" s="5" t="s">
        <v>690</v>
      </c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</row>
    <row r="101" spans="1:15" ht="15">
      <c r="A101" s="18" t="s">
        <v>17</v>
      </c>
      <c r="B101" s="9" t="s">
        <v>691</v>
      </c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</row>
    <row r="102" spans="1:15" ht="15">
      <c r="A102" s="20" t="s">
        <v>692</v>
      </c>
      <c r="B102" s="9" t="s">
        <v>693</v>
      </c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</row>
    <row r="103" spans="1:15" ht="15.75">
      <c r="A103" s="51" t="s">
        <v>18</v>
      </c>
      <c r="B103" s="52" t="s">
        <v>694</v>
      </c>
      <c r="C103" s="204">
        <v>8053191</v>
      </c>
      <c r="D103" s="209">
        <v>4050950</v>
      </c>
      <c r="E103" s="209">
        <v>4050950</v>
      </c>
      <c r="F103" s="209">
        <v>4050950</v>
      </c>
      <c r="G103" s="209">
        <v>4050950</v>
      </c>
      <c r="H103" s="209">
        <v>4050950</v>
      </c>
      <c r="I103" s="209">
        <v>4050950</v>
      </c>
      <c r="J103" s="209">
        <v>4050950</v>
      </c>
      <c r="K103" s="209">
        <v>4050950</v>
      </c>
      <c r="L103" s="209">
        <v>4050950</v>
      </c>
      <c r="M103" s="209">
        <v>4050950</v>
      </c>
      <c r="N103" s="204">
        <v>4050933</v>
      </c>
      <c r="O103" s="204">
        <f>SUM(C103:N103)</f>
        <v>52613624</v>
      </c>
    </row>
    <row r="104" spans="1:15" ht="15.75">
      <c r="A104" s="201" t="s">
        <v>0</v>
      </c>
      <c r="B104" s="202"/>
      <c r="C104" s="209">
        <v>8053191</v>
      </c>
      <c r="D104" s="209">
        <v>4050950</v>
      </c>
      <c r="E104" s="209">
        <v>4050950</v>
      </c>
      <c r="F104" s="209">
        <v>4050950</v>
      </c>
      <c r="G104" s="209">
        <v>4050950</v>
      </c>
      <c r="H104" s="209">
        <v>4050950</v>
      </c>
      <c r="I104" s="209">
        <v>4050950</v>
      </c>
      <c r="J104" s="209">
        <v>4050950</v>
      </c>
      <c r="K104" s="209">
        <v>4050950</v>
      </c>
      <c r="L104" s="209">
        <v>4050950</v>
      </c>
      <c r="M104" s="209">
        <v>4050950</v>
      </c>
      <c r="N104" s="204">
        <v>4050933</v>
      </c>
      <c r="O104" s="204">
        <f>SUM(C104:N104)</f>
        <v>52613624</v>
      </c>
    </row>
  </sheetData>
  <sheetProtection/>
  <mergeCells count="3">
    <mergeCell ref="A1:O1"/>
    <mergeCell ref="A2:O2"/>
    <mergeCell ref="A3:O3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01.00390625" style="0" customWidth="1"/>
    <col min="3" max="3" width="12.421875" style="0" customWidth="1"/>
    <col min="4" max="4" width="10.28125" style="0" customWidth="1"/>
    <col min="5" max="5" width="13.00390625" style="0" customWidth="1"/>
    <col min="6" max="6" width="13.8515625" style="0" customWidth="1"/>
    <col min="7" max="7" width="11.28125" style="0" bestFit="1" customWidth="1"/>
  </cols>
  <sheetData>
    <row r="1" spans="1:6" ht="20.25" customHeight="1">
      <c r="A1" s="213" t="s">
        <v>275</v>
      </c>
      <c r="B1" s="214"/>
      <c r="C1" s="214"/>
      <c r="D1" s="214"/>
      <c r="E1" s="214"/>
      <c r="F1" s="215"/>
    </row>
    <row r="2" spans="1:6" ht="19.5" customHeight="1">
      <c r="A2" s="212" t="s">
        <v>622</v>
      </c>
      <c r="B2" s="214"/>
      <c r="C2" s="214"/>
      <c r="D2" s="214"/>
      <c r="E2" s="214"/>
      <c r="F2" s="215"/>
    </row>
    <row r="3" ht="18">
      <c r="A3" s="63"/>
    </row>
    <row r="4" spans="1:6" ht="15">
      <c r="A4" s="154" t="s">
        <v>756</v>
      </c>
      <c r="F4" t="s">
        <v>872</v>
      </c>
    </row>
    <row r="5" spans="1:6" ht="60">
      <c r="A5" s="2" t="s">
        <v>341</v>
      </c>
      <c r="B5" s="3" t="s">
        <v>342</v>
      </c>
      <c r="C5" s="87" t="s">
        <v>100</v>
      </c>
      <c r="D5" s="87" t="s">
        <v>101</v>
      </c>
      <c r="E5" s="87" t="s">
        <v>102</v>
      </c>
      <c r="F5" s="148" t="s">
        <v>259</v>
      </c>
    </row>
    <row r="6" spans="1:6" ht="15">
      <c r="A6" s="39" t="s">
        <v>343</v>
      </c>
      <c r="B6" s="40" t="s">
        <v>344</v>
      </c>
      <c r="C6" s="184">
        <v>31806300</v>
      </c>
      <c r="D6" s="53"/>
      <c r="E6" s="53"/>
      <c r="F6" s="162">
        <f>SUM(C6:E6)</f>
        <v>31806300</v>
      </c>
    </row>
    <row r="7" spans="1:6" ht="15">
      <c r="A7" s="39" t="s">
        <v>345</v>
      </c>
      <c r="B7" s="41" t="s">
        <v>346</v>
      </c>
      <c r="C7" s="184"/>
      <c r="D7" s="53"/>
      <c r="E7" s="53"/>
      <c r="F7" s="162"/>
    </row>
    <row r="8" spans="1:6" ht="15">
      <c r="A8" s="39" t="s">
        <v>347</v>
      </c>
      <c r="B8" s="41" t="s">
        <v>348</v>
      </c>
      <c r="C8" s="184"/>
      <c r="D8" s="53"/>
      <c r="E8" s="53"/>
      <c r="F8" s="162"/>
    </row>
    <row r="9" spans="1:6" ht="15">
      <c r="A9" s="42" t="s">
        <v>349</v>
      </c>
      <c r="B9" s="41" t="s">
        <v>350</v>
      </c>
      <c r="C9" s="184">
        <v>400000</v>
      </c>
      <c r="D9" s="53"/>
      <c r="E9" s="53"/>
      <c r="F9" s="162">
        <f>SUM(C9:E9)</f>
        <v>400000</v>
      </c>
    </row>
    <row r="10" spans="1:6" ht="15">
      <c r="A10" s="42" t="s">
        <v>351</v>
      </c>
      <c r="B10" s="41" t="s">
        <v>352</v>
      </c>
      <c r="C10" s="184"/>
      <c r="D10" s="53"/>
      <c r="E10" s="53"/>
      <c r="F10" s="162"/>
    </row>
    <row r="11" spans="1:6" ht="15">
      <c r="A11" s="42" t="s">
        <v>353</v>
      </c>
      <c r="B11" s="41" t="s">
        <v>354</v>
      </c>
      <c r="C11" s="184"/>
      <c r="D11" s="53"/>
      <c r="E11" s="53"/>
      <c r="F11" s="162"/>
    </row>
    <row r="12" spans="1:6" ht="15">
      <c r="A12" s="42" t="s">
        <v>355</v>
      </c>
      <c r="B12" s="41" t="s">
        <v>356</v>
      </c>
      <c r="C12" s="184">
        <v>1671224</v>
      </c>
      <c r="D12" s="53"/>
      <c r="E12" s="53"/>
      <c r="F12" s="162">
        <v>1671224</v>
      </c>
    </row>
    <row r="13" spans="1:6" ht="15">
      <c r="A13" s="42" t="s">
        <v>357</v>
      </c>
      <c r="B13" s="41" t="s">
        <v>358</v>
      </c>
      <c r="C13" s="184"/>
      <c r="D13" s="53"/>
      <c r="E13" s="53"/>
      <c r="F13" s="162"/>
    </row>
    <row r="14" spans="1:6" ht="15">
      <c r="A14" s="5" t="s">
        <v>359</v>
      </c>
      <c r="B14" s="41" t="s">
        <v>360</v>
      </c>
      <c r="C14" s="184">
        <v>130000</v>
      </c>
      <c r="D14" s="53"/>
      <c r="E14" s="53"/>
      <c r="F14" s="162">
        <f>SUM(C14:E14)</f>
        <v>130000</v>
      </c>
    </row>
    <row r="15" spans="1:6" ht="15">
      <c r="A15" s="5" t="s">
        <v>361</v>
      </c>
      <c r="B15" s="41" t="s">
        <v>362</v>
      </c>
      <c r="C15" s="184"/>
      <c r="D15" s="53"/>
      <c r="E15" s="53"/>
      <c r="F15" s="162">
        <f>SUM(C15:E15)</f>
        <v>0</v>
      </c>
    </row>
    <row r="16" spans="1:6" ht="15">
      <c r="A16" s="5" t="s">
        <v>363</v>
      </c>
      <c r="B16" s="41" t="s">
        <v>364</v>
      </c>
      <c r="C16" s="184"/>
      <c r="D16" s="53"/>
      <c r="E16" s="53"/>
      <c r="F16" s="162"/>
    </row>
    <row r="17" spans="1:6" ht="15">
      <c r="A17" s="5" t="s">
        <v>365</v>
      </c>
      <c r="B17" s="41" t="s">
        <v>366</v>
      </c>
      <c r="C17" s="184"/>
      <c r="D17" s="53"/>
      <c r="E17" s="53"/>
      <c r="F17" s="162"/>
    </row>
    <row r="18" spans="1:6" ht="15">
      <c r="A18" s="5" t="s">
        <v>800</v>
      </c>
      <c r="B18" s="41" t="s">
        <v>367</v>
      </c>
      <c r="C18" s="184"/>
      <c r="D18" s="53"/>
      <c r="E18" s="53"/>
      <c r="F18" s="162"/>
    </row>
    <row r="19" spans="1:6" ht="15">
      <c r="A19" s="43" t="s">
        <v>696</v>
      </c>
      <c r="B19" s="44" t="s">
        <v>369</v>
      </c>
      <c r="C19" s="184">
        <f>SUM(C6:C18)</f>
        <v>34007524</v>
      </c>
      <c r="D19" s="53"/>
      <c r="E19" s="53"/>
      <c r="F19" s="162">
        <f>SUM(F6:F18)</f>
        <v>34007524</v>
      </c>
    </row>
    <row r="20" spans="1:6" ht="15">
      <c r="A20" s="5" t="s">
        <v>370</v>
      </c>
      <c r="B20" s="41" t="s">
        <v>371</v>
      </c>
      <c r="C20" s="184"/>
      <c r="D20" s="53"/>
      <c r="E20" s="53"/>
      <c r="F20" s="162"/>
    </row>
    <row r="21" spans="1:6" ht="15">
      <c r="A21" s="5" t="s">
        <v>372</v>
      </c>
      <c r="B21" s="41" t="s">
        <v>373</v>
      </c>
      <c r="C21" s="184"/>
      <c r="D21" s="53"/>
      <c r="E21" s="53"/>
      <c r="F21" s="162"/>
    </row>
    <row r="22" spans="1:6" ht="15">
      <c r="A22" s="6" t="s">
        <v>374</v>
      </c>
      <c r="B22" s="41" t="s">
        <v>375</v>
      </c>
      <c r="C22" s="184">
        <v>350000</v>
      </c>
      <c r="D22" s="53"/>
      <c r="E22" s="53"/>
      <c r="F22" s="162">
        <f>SUM(C22:E22)</f>
        <v>350000</v>
      </c>
    </row>
    <row r="23" spans="1:6" ht="15">
      <c r="A23" s="9" t="s">
        <v>697</v>
      </c>
      <c r="B23" s="44" t="s">
        <v>376</v>
      </c>
      <c r="C23" s="184">
        <f>SUM(C20:C22)</f>
        <v>350000</v>
      </c>
      <c r="D23" s="53"/>
      <c r="E23" s="53"/>
      <c r="F23" s="162">
        <f>SUM(C23:E23)</f>
        <v>350000</v>
      </c>
    </row>
    <row r="24" spans="1:6" ht="15">
      <c r="A24" s="66" t="s">
        <v>830</v>
      </c>
      <c r="B24" s="67" t="s">
        <v>377</v>
      </c>
      <c r="C24" s="184">
        <f>SUM(C23,C19)</f>
        <v>34357524</v>
      </c>
      <c r="D24" s="53"/>
      <c r="E24" s="53"/>
      <c r="F24" s="162">
        <f>SUM(F23,F19)</f>
        <v>34357524</v>
      </c>
    </row>
    <row r="25" spans="1:7" ht="15">
      <c r="A25" s="50" t="s">
        <v>801</v>
      </c>
      <c r="B25" s="67" t="s">
        <v>378</v>
      </c>
      <c r="C25" s="184">
        <v>9315800</v>
      </c>
      <c r="D25" s="53"/>
      <c r="E25" s="53"/>
      <c r="F25" s="162">
        <f>SUM(C25:E25)</f>
        <v>9315800</v>
      </c>
      <c r="G25" s="189"/>
    </row>
    <row r="26" spans="1:6" ht="15">
      <c r="A26" s="5" t="s">
        <v>379</v>
      </c>
      <c r="B26" s="41" t="s">
        <v>380</v>
      </c>
      <c r="C26" s="184">
        <v>150000</v>
      </c>
      <c r="D26" s="53"/>
      <c r="E26" s="53"/>
      <c r="F26" s="162">
        <f>SUM(C26:E26)</f>
        <v>150000</v>
      </c>
    </row>
    <row r="27" spans="1:6" ht="15">
      <c r="A27" s="5" t="s">
        <v>381</v>
      </c>
      <c r="B27" s="41" t="s">
        <v>382</v>
      </c>
      <c r="C27" s="184">
        <v>1244000</v>
      </c>
      <c r="D27" s="53"/>
      <c r="E27" s="53"/>
      <c r="F27" s="162">
        <f>SUM(C27:E27)</f>
        <v>1244000</v>
      </c>
    </row>
    <row r="28" spans="1:6" ht="15">
      <c r="A28" s="5" t="s">
        <v>383</v>
      </c>
      <c r="B28" s="41" t="s">
        <v>384</v>
      </c>
      <c r="C28" s="184"/>
      <c r="D28" s="53"/>
      <c r="E28" s="53"/>
      <c r="F28" s="162"/>
    </row>
    <row r="29" spans="1:6" ht="15">
      <c r="A29" s="9" t="s">
        <v>707</v>
      </c>
      <c r="B29" s="44" t="s">
        <v>385</v>
      </c>
      <c r="C29" s="184">
        <f>SUM(C26:C28)</f>
        <v>1394000</v>
      </c>
      <c r="D29" s="53"/>
      <c r="E29" s="53"/>
      <c r="F29" s="162">
        <f>SUM(F26:F28)</f>
        <v>1394000</v>
      </c>
    </row>
    <row r="30" spans="1:6" ht="15">
      <c r="A30" s="5" t="s">
        <v>386</v>
      </c>
      <c r="B30" s="41" t="s">
        <v>387</v>
      </c>
      <c r="C30" s="184"/>
      <c r="D30" s="53"/>
      <c r="E30" s="53"/>
      <c r="F30" s="162"/>
    </row>
    <row r="31" spans="1:6" ht="15">
      <c r="A31" s="5" t="s">
        <v>388</v>
      </c>
      <c r="B31" s="41" t="s">
        <v>389</v>
      </c>
      <c r="C31" s="184">
        <v>190000</v>
      </c>
      <c r="D31" s="53"/>
      <c r="E31" s="53"/>
      <c r="F31" s="162">
        <f>SUM(C31:E31)</f>
        <v>190000</v>
      </c>
    </row>
    <row r="32" spans="1:6" ht="15" customHeight="1">
      <c r="A32" s="9" t="s">
        <v>831</v>
      </c>
      <c r="B32" s="44" t="s">
        <v>390</v>
      </c>
      <c r="C32" s="184">
        <f>SUM(C30:C31)</f>
        <v>190000</v>
      </c>
      <c r="D32" s="53"/>
      <c r="E32" s="53"/>
      <c r="F32" s="162">
        <f>SUM(F31)</f>
        <v>190000</v>
      </c>
    </row>
    <row r="33" spans="1:6" ht="15">
      <c r="A33" s="5" t="s">
        <v>391</v>
      </c>
      <c r="B33" s="41" t="s">
        <v>392</v>
      </c>
      <c r="C33" s="184">
        <v>1070000</v>
      </c>
      <c r="D33" s="53"/>
      <c r="E33" s="53"/>
      <c r="F33" s="162">
        <f>SUM(C33:E33)</f>
        <v>1070000</v>
      </c>
    </row>
    <row r="34" spans="1:6" ht="15">
      <c r="A34" s="5" t="s">
        <v>393</v>
      </c>
      <c r="B34" s="41" t="s">
        <v>394</v>
      </c>
      <c r="C34" s="184"/>
      <c r="D34" s="53"/>
      <c r="E34" s="53"/>
      <c r="F34" s="162"/>
    </row>
    <row r="35" spans="1:6" ht="15">
      <c r="A35" s="5" t="s">
        <v>802</v>
      </c>
      <c r="B35" s="41" t="s">
        <v>395</v>
      </c>
      <c r="C35" s="184"/>
      <c r="D35" s="53"/>
      <c r="E35" s="53"/>
      <c r="F35" s="162"/>
    </row>
    <row r="36" spans="1:6" ht="15">
      <c r="A36" s="5" t="s">
        <v>397</v>
      </c>
      <c r="B36" s="41" t="s">
        <v>398</v>
      </c>
      <c r="C36" s="184">
        <v>300000</v>
      </c>
      <c r="D36" s="53"/>
      <c r="E36" s="53"/>
      <c r="F36" s="162">
        <f>SUM(C36:E36)</f>
        <v>300000</v>
      </c>
    </row>
    <row r="37" spans="1:6" ht="15">
      <c r="A37" s="14" t="s">
        <v>803</v>
      </c>
      <c r="B37" s="41" t="s">
        <v>399</v>
      </c>
      <c r="C37" s="184"/>
      <c r="D37" s="53"/>
      <c r="E37" s="53"/>
      <c r="F37" s="162"/>
    </row>
    <row r="38" spans="1:6" ht="15">
      <c r="A38" s="6" t="s">
        <v>401</v>
      </c>
      <c r="B38" s="41" t="s">
        <v>402</v>
      </c>
      <c r="C38" s="184">
        <v>350000</v>
      </c>
      <c r="D38" s="53"/>
      <c r="E38" s="53"/>
      <c r="F38" s="162">
        <f>SUM(C38:E38)</f>
        <v>350000</v>
      </c>
    </row>
    <row r="39" spans="1:6" ht="15">
      <c r="A39" s="5" t="s">
        <v>804</v>
      </c>
      <c r="B39" s="41" t="s">
        <v>403</v>
      </c>
      <c r="C39" s="184">
        <v>3649300</v>
      </c>
      <c r="D39" s="53"/>
      <c r="E39" s="53"/>
      <c r="F39" s="162">
        <f>SUM(C39:E39)</f>
        <v>3649300</v>
      </c>
    </row>
    <row r="40" spans="1:6" ht="15">
      <c r="A40" s="9" t="s">
        <v>712</v>
      </c>
      <c r="B40" s="44" t="s">
        <v>405</v>
      </c>
      <c r="C40" s="184">
        <f>SUM(C33:C39)</f>
        <v>5369300</v>
      </c>
      <c r="D40" s="53"/>
      <c r="E40" s="53"/>
      <c r="F40" s="162">
        <f>SUM(C40:E40)</f>
        <v>5369300</v>
      </c>
    </row>
    <row r="41" spans="1:6" ht="15">
      <c r="A41" s="5" t="s">
        <v>406</v>
      </c>
      <c r="B41" s="41" t="s">
        <v>407</v>
      </c>
      <c r="C41" s="184">
        <v>80000</v>
      </c>
      <c r="D41" s="53"/>
      <c r="E41" s="53"/>
      <c r="F41" s="162">
        <f>SUM(C41:E41)</f>
        <v>80000</v>
      </c>
    </row>
    <row r="42" spans="1:6" ht="15">
      <c r="A42" s="5" t="s">
        <v>408</v>
      </c>
      <c r="B42" s="41" t="s">
        <v>409</v>
      </c>
      <c r="C42" s="184"/>
      <c r="D42" s="53"/>
      <c r="E42" s="53"/>
      <c r="F42" s="162"/>
    </row>
    <row r="43" spans="1:6" ht="15">
      <c r="A43" s="9" t="s">
        <v>713</v>
      </c>
      <c r="B43" s="44" t="s">
        <v>410</v>
      </c>
      <c r="C43" s="184">
        <f>SUM(C41:C42)</f>
        <v>80000</v>
      </c>
      <c r="D43" s="53"/>
      <c r="E43" s="53"/>
      <c r="F43" s="162">
        <f>SUM(F41:F42)</f>
        <v>80000</v>
      </c>
    </row>
    <row r="44" spans="1:6" ht="15">
      <c r="A44" s="5" t="s">
        <v>411</v>
      </c>
      <c r="B44" s="41" t="s">
        <v>412</v>
      </c>
      <c r="C44" s="184">
        <v>1907000</v>
      </c>
      <c r="D44" s="53"/>
      <c r="E44" s="53"/>
      <c r="F44" s="162">
        <f>SUM(C44:E44)</f>
        <v>1907000</v>
      </c>
    </row>
    <row r="45" spans="1:6" ht="15">
      <c r="A45" s="5" t="s">
        <v>413</v>
      </c>
      <c r="B45" s="41" t="s">
        <v>414</v>
      </c>
      <c r="C45" s="184"/>
      <c r="D45" s="53"/>
      <c r="E45" s="53"/>
      <c r="F45" s="162"/>
    </row>
    <row r="46" spans="1:6" ht="15">
      <c r="A46" s="5" t="s">
        <v>805</v>
      </c>
      <c r="B46" s="41" t="s">
        <v>415</v>
      </c>
      <c r="C46" s="184"/>
      <c r="D46" s="53"/>
      <c r="E46" s="53"/>
      <c r="F46" s="162"/>
    </row>
    <row r="47" spans="1:6" ht="15">
      <c r="A47" s="5" t="s">
        <v>806</v>
      </c>
      <c r="B47" s="41" t="s">
        <v>417</v>
      </c>
      <c r="C47" s="184"/>
      <c r="D47" s="53"/>
      <c r="E47" s="53"/>
      <c r="F47" s="162"/>
    </row>
    <row r="48" spans="1:6" ht="15">
      <c r="A48" s="5" t="s">
        <v>421</v>
      </c>
      <c r="B48" s="41" t="s">
        <v>422</v>
      </c>
      <c r="C48" s="184"/>
      <c r="D48" s="53"/>
      <c r="E48" s="53"/>
      <c r="F48" s="162"/>
    </row>
    <row r="49" spans="1:6" ht="15">
      <c r="A49" s="9" t="s">
        <v>716</v>
      </c>
      <c r="B49" s="44" t="s">
        <v>423</v>
      </c>
      <c r="C49" s="184">
        <f>SUM(C44:C48)</f>
        <v>1907000</v>
      </c>
      <c r="D49" s="53"/>
      <c r="E49" s="53"/>
      <c r="F49" s="162">
        <f>SUM(F44:F48)</f>
        <v>1907000</v>
      </c>
    </row>
    <row r="50" spans="1:6" ht="15">
      <c r="A50" s="50" t="s">
        <v>717</v>
      </c>
      <c r="B50" s="67" t="s">
        <v>424</v>
      </c>
      <c r="C50" s="184">
        <f>SUM(C29+C32+C40+C43+C49)</f>
        <v>8940300</v>
      </c>
      <c r="D50" s="53"/>
      <c r="E50" s="53"/>
      <c r="F50" s="162">
        <f>SUM(F29+F32+F40+F43+F49)</f>
        <v>8940300</v>
      </c>
    </row>
    <row r="51" spans="1:6" ht="15">
      <c r="A51" s="17" t="s">
        <v>425</v>
      </c>
      <c r="B51" s="41" t="s">
        <v>426</v>
      </c>
      <c r="C51" s="184"/>
      <c r="D51" s="53"/>
      <c r="E51" s="53"/>
      <c r="F51" s="38"/>
    </row>
    <row r="52" spans="1:6" ht="15">
      <c r="A52" s="17" t="s">
        <v>734</v>
      </c>
      <c r="B52" s="41" t="s">
        <v>427</v>
      </c>
      <c r="C52" s="184"/>
      <c r="D52" s="53"/>
      <c r="E52" s="53"/>
      <c r="F52" s="38"/>
    </row>
    <row r="53" spans="1:6" ht="15">
      <c r="A53" s="22" t="s">
        <v>807</v>
      </c>
      <c r="B53" s="41" t="s">
        <v>428</v>
      </c>
      <c r="C53" s="184"/>
      <c r="D53" s="53"/>
      <c r="E53" s="53"/>
      <c r="F53" s="38"/>
    </row>
    <row r="54" spans="1:6" ht="15">
      <c r="A54" s="22" t="s">
        <v>808</v>
      </c>
      <c r="B54" s="41" t="s">
        <v>429</v>
      </c>
      <c r="C54" s="184"/>
      <c r="D54" s="53"/>
      <c r="E54" s="53"/>
      <c r="F54" s="38"/>
    </row>
    <row r="55" spans="1:6" ht="15">
      <c r="A55" s="22" t="s">
        <v>809</v>
      </c>
      <c r="B55" s="41" t="s">
        <v>430</v>
      </c>
      <c r="C55" s="184"/>
      <c r="D55" s="53"/>
      <c r="E55" s="53"/>
      <c r="F55" s="38"/>
    </row>
    <row r="56" spans="1:6" ht="15">
      <c r="A56" s="17" t="s">
        <v>810</v>
      </c>
      <c r="B56" s="41" t="s">
        <v>431</v>
      </c>
      <c r="C56" s="184"/>
      <c r="D56" s="53"/>
      <c r="E56" s="53"/>
      <c r="F56" s="38"/>
    </row>
    <row r="57" spans="1:6" ht="15">
      <c r="A57" s="17" t="s">
        <v>811</v>
      </c>
      <c r="B57" s="41" t="s">
        <v>432</v>
      </c>
      <c r="C57" s="184"/>
      <c r="D57" s="53"/>
      <c r="E57" s="53"/>
      <c r="F57" s="38"/>
    </row>
    <row r="58" spans="1:6" ht="15">
      <c r="A58" s="17" t="s">
        <v>812</v>
      </c>
      <c r="B58" s="41" t="s">
        <v>433</v>
      </c>
      <c r="C58" s="184"/>
      <c r="D58" s="53"/>
      <c r="E58" s="53"/>
      <c r="F58" s="38"/>
    </row>
    <row r="59" spans="1:6" ht="15">
      <c r="A59" s="64" t="s">
        <v>769</v>
      </c>
      <c r="B59" s="67" t="s">
        <v>434</v>
      </c>
      <c r="C59" s="184"/>
      <c r="D59" s="53"/>
      <c r="E59" s="53"/>
      <c r="F59" s="38"/>
    </row>
    <row r="60" spans="1:6" ht="15">
      <c r="A60" s="16" t="s">
        <v>813</v>
      </c>
      <c r="B60" s="41" t="s">
        <v>435</v>
      </c>
      <c r="C60" s="184"/>
      <c r="D60" s="53"/>
      <c r="E60" s="53"/>
      <c r="F60" s="38"/>
    </row>
    <row r="61" spans="1:6" ht="15">
      <c r="A61" s="16" t="s">
        <v>437</v>
      </c>
      <c r="B61" s="41" t="s">
        <v>438</v>
      </c>
      <c r="C61" s="184"/>
      <c r="D61" s="53"/>
      <c r="E61" s="53"/>
      <c r="F61" s="38"/>
    </row>
    <row r="62" spans="1:6" ht="15">
      <c r="A62" s="16" t="s">
        <v>439</v>
      </c>
      <c r="B62" s="41" t="s">
        <v>440</v>
      </c>
      <c r="C62" s="184"/>
      <c r="D62" s="53"/>
      <c r="E62" s="53"/>
      <c r="F62" s="38"/>
    </row>
    <row r="63" spans="1:6" ht="15">
      <c r="A63" s="16" t="s">
        <v>771</v>
      </c>
      <c r="B63" s="41" t="s">
        <v>441</v>
      </c>
      <c r="C63" s="184"/>
      <c r="D63" s="53"/>
      <c r="E63" s="53"/>
      <c r="F63" s="38"/>
    </row>
    <row r="64" spans="1:6" ht="15">
      <c r="A64" s="16" t="s">
        <v>814</v>
      </c>
      <c r="B64" s="41" t="s">
        <v>442</v>
      </c>
      <c r="C64" s="184"/>
      <c r="D64" s="53"/>
      <c r="E64" s="53"/>
      <c r="F64" s="38"/>
    </row>
    <row r="65" spans="1:6" ht="15">
      <c r="A65" s="16" t="s">
        <v>773</v>
      </c>
      <c r="B65" s="41" t="s">
        <v>443</v>
      </c>
      <c r="C65" s="184"/>
      <c r="D65" s="53"/>
      <c r="E65" s="53"/>
      <c r="F65" s="38"/>
    </row>
    <row r="66" spans="1:6" ht="15">
      <c r="A66" s="16" t="s">
        <v>815</v>
      </c>
      <c r="B66" s="41" t="s">
        <v>444</v>
      </c>
      <c r="C66" s="184"/>
      <c r="D66" s="53"/>
      <c r="E66" s="53"/>
      <c r="F66" s="38"/>
    </row>
    <row r="67" spans="1:6" ht="15">
      <c r="A67" s="16" t="s">
        <v>816</v>
      </c>
      <c r="B67" s="41" t="s">
        <v>446</v>
      </c>
      <c r="C67" s="184"/>
      <c r="D67" s="53"/>
      <c r="E67" s="53"/>
      <c r="F67" s="38"/>
    </row>
    <row r="68" spans="1:6" ht="15">
      <c r="A68" s="16" t="s">
        <v>447</v>
      </c>
      <c r="B68" s="41" t="s">
        <v>448</v>
      </c>
      <c r="C68" s="184"/>
      <c r="D68" s="53"/>
      <c r="E68" s="53"/>
      <c r="F68" s="38"/>
    </row>
    <row r="69" spans="1:6" ht="15">
      <c r="A69" s="29" t="s">
        <v>449</v>
      </c>
      <c r="B69" s="41" t="s">
        <v>450</v>
      </c>
      <c r="C69" s="184"/>
      <c r="D69" s="53"/>
      <c r="E69" s="53"/>
      <c r="F69" s="38"/>
    </row>
    <row r="70" spans="1:6" ht="15">
      <c r="A70" s="16" t="s">
        <v>817</v>
      </c>
      <c r="B70" s="41" t="s">
        <v>451</v>
      </c>
      <c r="C70" s="184"/>
      <c r="D70" s="53"/>
      <c r="E70" s="53"/>
      <c r="F70" s="38"/>
    </row>
    <row r="71" spans="1:6" ht="15">
      <c r="A71" s="29" t="s">
        <v>154</v>
      </c>
      <c r="B71" s="41" t="s">
        <v>452</v>
      </c>
      <c r="C71" s="184"/>
      <c r="D71" s="53"/>
      <c r="E71" s="53"/>
      <c r="F71" s="38"/>
    </row>
    <row r="72" spans="1:6" ht="15">
      <c r="A72" s="29" t="s">
        <v>155</v>
      </c>
      <c r="B72" s="41" t="s">
        <v>452</v>
      </c>
      <c r="C72" s="184"/>
      <c r="D72" s="53"/>
      <c r="E72" s="53"/>
      <c r="F72" s="38"/>
    </row>
    <row r="73" spans="1:6" ht="15">
      <c r="A73" s="64" t="s">
        <v>777</v>
      </c>
      <c r="B73" s="67" t="s">
        <v>453</v>
      </c>
      <c r="C73" s="184"/>
      <c r="D73" s="53"/>
      <c r="E73" s="53"/>
      <c r="F73" s="38"/>
    </row>
    <row r="74" spans="1:6" ht="15.75">
      <c r="A74" s="85" t="s">
        <v>99</v>
      </c>
      <c r="B74" s="67"/>
      <c r="C74" s="184"/>
      <c r="D74" s="53"/>
      <c r="E74" s="53"/>
      <c r="F74" s="38"/>
    </row>
    <row r="75" spans="1:6" ht="15">
      <c r="A75" s="45" t="s">
        <v>454</v>
      </c>
      <c r="B75" s="41" t="s">
        <v>455</v>
      </c>
      <c r="C75" s="184"/>
      <c r="D75" s="53"/>
      <c r="E75" s="53"/>
      <c r="F75" s="178"/>
    </row>
    <row r="76" spans="1:6" ht="15">
      <c r="A76" s="45" t="s">
        <v>818</v>
      </c>
      <c r="B76" s="41" t="s">
        <v>456</v>
      </c>
      <c r="C76" s="184"/>
      <c r="D76" s="53"/>
      <c r="E76" s="53"/>
      <c r="F76" s="178"/>
    </row>
    <row r="77" spans="1:6" ht="15">
      <c r="A77" s="45" t="s">
        <v>458</v>
      </c>
      <c r="B77" s="41" t="s">
        <v>459</v>
      </c>
      <c r="C77" s="184"/>
      <c r="D77" s="53"/>
      <c r="E77" s="53"/>
      <c r="F77" s="180"/>
    </row>
    <row r="78" spans="1:6" ht="15">
      <c r="A78" s="45" t="s">
        <v>460</v>
      </c>
      <c r="B78" s="41" t="s">
        <v>461</v>
      </c>
      <c r="C78" s="184"/>
      <c r="D78" s="53"/>
      <c r="E78" s="53"/>
      <c r="F78" s="180"/>
    </row>
    <row r="79" spans="1:6" ht="15">
      <c r="A79" s="6" t="s">
        <v>462</v>
      </c>
      <c r="B79" s="41" t="s">
        <v>463</v>
      </c>
      <c r="C79" s="184"/>
      <c r="D79" s="53"/>
      <c r="E79" s="53"/>
      <c r="F79" s="180"/>
    </row>
    <row r="80" spans="1:6" ht="15">
      <c r="A80" s="6" t="s">
        <v>464</v>
      </c>
      <c r="B80" s="41" t="s">
        <v>465</v>
      </c>
      <c r="C80" s="184"/>
      <c r="D80" s="53"/>
      <c r="E80" s="53"/>
      <c r="F80" s="180"/>
    </row>
    <row r="81" spans="1:6" ht="15">
      <c r="A81" s="6" t="s">
        <v>466</v>
      </c>
      <c r="B81" s="41" t="s">
        <v>467</v>
      </c>
      <c r="C81" s="184"/>
      <c r="D81" s="53"/>
      <c r="E81" s="53"/>
      <c r="F81" s="180"/>
    </row>
    <row r="82" spans="1:6" ht="15">
      <c r="A82" s="65" t="s">
        <v>779</v>
      </c>
      <c r="B82" s="67" t="s">
        <v>468</v>
      </c>
      <c r="C82" s="184"/>
      <c r="D82" s="53"/>
      <c r="E82" s="53"/>
      <c r="F82" s="180"/>
    </row>
    <row r="83" spans="1:6" ht="15">
      <c r="A83" s="17" t="s">
        <v>469</v>
      </c>
      <c r="B83" s="41" t="s">
        <v>470</v>
      </c>
      <c r="C83" s="184"/>
      <c r="D83" s="53"/>
      <c r="E83" s="53"/>
      <c r="F83" s="181"/>
    </row>
    <row r="84" spans="1:6" ht="15">
      <c r="A84" s="17" t="s">
        <v>471</v>
      </c>
      <c r="B84" s="41" t="s">
        <v>472</v>
      </c>
      <c r="C84" s="184"/>
      <c r="D84" s="53"/>
      <c r="E84" s="53"/>
      <c r="F84" s="181"/>
    </row>
    <row r="85" spans="1:6" ht="15">
      <c r="A85" s="17" t="s">
        <v>473</v>
      </c>
      <c r="B85" s="41" t="s">
        <v>474</v>
      </c>
      <c r="C85" s="184"/>
      <c r="D85" s="53"/>
      <c r="E85" s="53"/>
      <c r="F85" s="181"/>
    </row>
    <row r="86" spans="1:6" ht="15">
      <c r="A86" s="17" t="s">
        <v>475</v>
      </c>
      <c r="B86" s="41" t="s">
        <v>476</v>
      </c>
      <c r="C86" s="184"/>
      <c r="D86" s="53"/>
      <c r="E86" s="53"/>
      <c r="F86" s="181"/>
    </row>
    <row r="87" spans="1:6" ht="15">
      <c r="A87" s="64" t="s">
        <v>780</v>
      </c>
      <c r="B87" s="67" t="s">
        <v>477</v>
      </c>
      <c r="C87" s="184"/>
      <c r="D87" s="53"/>
      <c r="E87" s="53"/>
      <c r="F87" s="181"/>
    </row>
    <row r="88" spans="1:6" ht="15">
      <c r="A88" s="17" t="s">
        <v>478</v>
      </c>
      <c r="B88" s="41" t="s">
        <v>479</v>
      </c>
      <c r="C88" s="184"/>
      <c r="D88" s="53"/>
      <c r="E88" s="53"/>
      <c r="F88" s="181"/>
    </row>
    <row r="89" spans="1:6" ht="15">
      <c r="A89" s="17" t="s">
        <v>819</v>
      </c>
      <c r="B89" s="41" t="s">
        <v>480</v>
      </c>
      <c r="C89" s="184"/>
      <c r="D89" s="53"/>
      <c r="E89" s="53"/>
      <c r="F89" s="181"/>
    </row>
    <row r="90" spans="1:6" ht="15">
      <c r="A90" s="17" t="s">
        <v>820</v>
      </c>
      <c r="B90" s="41" t="s">
        <v>481</v>
      </c>
      <c r="C90" s="184"/>
      <c r="D90" s="53"/>
      <c r="E90" s="53"/>
      <c r="F90" s="181"/>
    </row>
    <row r="91" spans="1:6" ht="15">
      <c r="A91" s="17" t="s">
        <v>821</v>
      </c>
      <c r="B91" s="41" t="s">
        <v>482</v>
      </c>
      <c r="C91" s="184"/>
      <c r="D91" s="53"/>
      <c r="E91" s="53"/>
      <c r="F91" s="181"/>
    </row>
    <row r="92" spans="1:6" ht="15">
      <c r="A92" s="17" t="s">
        <v>822</v>
      </c>
      <c r="B92" s="41" t="s">
        <v>483</v>
      </c>
      <c r="C92" s="184"/>
      <c r="D92" s="53"/>
      <c r="E92" s="53"/>
      <c r="F92" s="181"/>
    </row>
    <row r="93" spans="1:6" ht="15">
      <c r="A93" s="17" t="s">
        <v>823</v>
      </c>
      <c r="B93" s="41" t="s">
        <v>484</v>
      </c>
      <c r="C93" s="184"/>
      <c r="D93" s="53"/>
      <c r="E93" s="53"/>
      <c r="F93" s="181"/>
    </row>
    <row r="94" spans="1:6" ht="15">
      <c r="A94" s="17" t="s">
        <v>485</v>
      </c>
      <c r="B94" s="41" t="s">
        <v>486</v>
      </c>
      <c r="C94" s="184"/>
      <c r="D94" s="53"/>
      <c r="E94" s="53"/>
      <c r="F94" s="181"/>
    </row>
    <row r="95" spans="1:6" ht="15">
      <c r="A95" s="17" t="s">
        <v>824</v>
      </c>
      <c r="B95" s="41" t="s">
        <v>487</v>
      </c>
      <c r="C95" s="184"/>
      <c r="D95" s="53"/>
      <c r="E95" s="53"/>
      <c r="F95" s="181"/>
    </row>
    <row r="96" spans="1:6" ht="15">
      <c r="A96" s="64" t="s">
        <v>781</v>
      </c>
      <c r="B96" s="67" t="s">
        <v>488</v>
      </c>
      <c r="C96" s="184"/>
      <c r="D96" s="53"/>
      <c r="E96" s="53"/>
      <c r="F96" s="181"/>
    </row>
    <row r="97" spans="1:6" ht="15.75">
      <c r="A97" s="85" t="s">
        <v>98</v>
      </c>
      <c r="B97" s="67"/>
      <c r="C97" s="184"/>
      <c r="D97" s="53"/>
      <c r="E97" s="53"/>
      <c r="F97" s="181"/>
    </row>
    <row r="98" spans="1:6" ht="15.75">
      <c r="A98" s="46" t="s">
        <v>832</v>
      </c>
      <c r="B98" s="47" t="s">
        <v>489</v>
      </c>
      <c r="C98" s="184">
        <f>SUM(C24+C25+C50+C59+C73+C82+C87+C96)</f>
        <v>52613624</v>
      </c>
      <c r="D98" s="53"/>
      <c r="E98" s="53"/>
      <c r="F98" s="179">
        <f>SUM(C98:E98)</f>
        <v>52613624</v>
      </c>
    </row>
    <row r="99" spans="1:25" ht="15">
      <c r="A99" s="17" t="s">
        <v>825</v>
      </c>
      <c r="B99" s="5" t="s">
        <v>490</v>
      </c>
      <c r="C99" s="185"/>
      <c r="D99" s="17"/>
      <c r="E99" s="17"/>
      <c r="F99" s="150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493</v>
      </c>
      <c r="B100" s="5" t="s">
        <v>494</v>
      </c>
      <c r="C100" s="185"/>
      <c r="D100" s="17"/>
      <c r="E100" s="17"/>
      <c r="F100" s="150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826</v>
      </c>
      <c r="B101" s="5" t="s">
        <v>495</v>
      </c>
      <c r="C101" s="185"/>
      <c r="D101" s="17"/>
      <c r="E101" s="17"/>
      <c r="F101" s="150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788</v>
      </c>
      <c r="B102" s="9" t="s">
        <v>497</v>
      </c>
      <c r="C102" s="186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827</v>
      </c>
      <c r="B103" s="5" t="s">
        <v>498</v>
      </c>
      <c r="C103" s="187"/>
      <c r="D103" s="48"/>
      <c r="E103" s="48"/>
      <c r="F103" s="152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794</v>
      </c>
      <c r="B104" s="5" t="s">
        <v>501</v>
      </c>
      <c r="C104" s="187"/>
      <c r="D104" s="48"/>
      <c r="E104" s="48"/>
      <c r="F104" s="152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502</v>
      </c>
      <c r="B105" s="5" t="s">
        <v>503</v>
      </c>
      <c r="C105" s="185"/>
      <c r="D105" s="17"/>
      <c r="E105" s="17"/>
      <c r="F105" s="150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828</v>
      </c>
      <c r="B106" s="5" t="s">
        <v>504</v>
      </c>
      <c r="C106" s="185"/>
      <c r="D106" s="17"/>
      <c r="E106" s="17"/>
      <c r="F106" s="150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791</v>
      </c>
      <c r="B107" s="9" t="s">
        <v>505</v>
      </c>
      <c r="C107" s="18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506</v>
      </c>
      <c r="B108" s="5" t="s">
        <v>507</v>
      </c>
      <c r="C108" s="187"/>
      <c r="D108" s="48"/>
      <c r="E108" s="48"/>
      <c r="F108" s="152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508</v>
      </c>
      <c r="B109" s="5" t="s">
        <v>509</v>
      </c>
      <c r="C109" s="187"/>
      <c r="D109" s="48"/>
      <c r="E109" s="48"/>
      <c r="F109" s="152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510</v>
      </c>
      <c r="B110" s="9" t="s">
        <v>511</v>
      </c>
      <c r="C110" s="187"/>
      <c r="D110" s="48"/>
      <c r="E110" s="48"/>
      <c r="F110" s="152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512</v>
      </c>
      <c r="B111" s="5" t="s">
        <v>513</v>
      </c>
      <c r="C111" s="187"/>
      <c r="D111" s="48"/>
      <c r="E111" s="48"/>
      <c r="F111" s="152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514</v>
      </c>
      <c r="B112" s="5" t="s">
        <v>515</v>
      </c>
      <c r="C112" s="187"/>
      <c r="D112" s="48"/>
      <c r="E112" s="48"/>
      <c r="F112" s="152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516</v>
      </c>
      <c r="B113" s="5" t="s">
        <v>517</v>
      </c>
      <c r="C113" s="187"/>
      <c r="D113" s="48"/>
      <c r="E113" s="48"/>
      <c r="F113" s="152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792</v>
      </c>
      <c r="B114" s="50" t="s">
        <v>518</v>
      </c>
      <c r="C114" s="18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519</v>
      </c>
      <c r="B115" s="5" t="s">
        <v>520</v>
      </c>
      <c r="C115" s="187"/>
      <c r="D115" s="48"/>
      <c r="E115" s="48"/>
      <c r="F115" s="152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521</v>
      </c>
      <c r="B116" s="5" t="s">
        <v>522</v>
      </c>
      <c r="C116" s="185"/>
      <c r="D116" s="17"/>
      <c r="E116" s="17"/>
      <c r="F116" s="150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829</v>
      </c>
      <c r="B117" s="5" t="s">
        <v>523</v>
      </c>
      <c r="C117" s="187"/>
      <c r="D117" s="48"/>
      <c r="E117" s="48"/>
      <c r="F117" s="152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797</v>
      </c>
      <c r="B118" s="5" t="s">
        <v>524</v>
      </c>
      <c r="C118" s="187"/>
      <c r="D118" s="48"/>
      <c r="E118" s="48"/>
      <c r="F118" s="152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798</v>
      </c>
      <c r="B119" s="50" t="s">
        <v>528</v>
      </c>
      <c r="C119" s="18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529</v>
      </c>
      <c r="B120" s="5" t="s">
        <v>530</v>
      </c>
      <c r="C120" s="185"/>
      <c r="D120" s="17"/>
      <c r="E120" s="17"/>
      <c r="F120" s="150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833</v>
      </c>
      <c r="B121" s="52" t="s">
        <v>531</v>
      </c>
      <c r="C121" s="188">
        <v>0</v>
      </c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870</v>
      </c>
      <c r="B122" s="57"/>
      <c r="C122" s="184">
        <f>SUM(C98+C121)</f>
        <v>52613624</v>
      </c>
      <c r="D122" s="53"/>
      <c r="E122" s="156"/>
      <c r="F122" s="179">
        <f>SUM(F98+F121)</f>
        <v>52613624</v>
      </c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2">
    <mergeCell ref="A1:F1"/>
    <mergeCell ref="A2:F2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A1" sqref="A1:F123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213" t="s">
        <v>64</v>
      </c>
      <c r="B1" s="214"/>
      <c r="C1" s="214"/>
      <c r="D1" s="214"/>
      <c r="E1" s="214"/>
      <c r="F1" s="215"/>
    </row>
    <row r="2" spans="1:6" ht="21.75" customHeight="1">
      <c r="A2" s="212" t="s">
        <v>66</v>
      </c>
      <c r="B2" s="214"/>
      <c r="C2" s="214"/>
      <c r="D2" s="214"/>
      <c r="E2" s="214"/>
      <c r="F2" s="215"/>
    </row>
    <row r="3" ht="18">
      <c r="A3" s="63"/>
    </row>
    <row r="4" ht="15">
      <c r="A4" s="4" t="s">
        <v>194</v>
      </c>
    </row>
    <row r="5" spans="1:6" ht="45">
      <c r="A5" s="2" t="s">
        <v>341</v>
      </c>
      <c r="B5" s="3" t="s">
        <v>342</v>
      </c>
      <c r="C5" s="87" t="s">
        <v>100</v>
      </c>
      <c r="D5" s="87" t="s">
        <v>101</v>
      </c>
      <c r="E5" s="87" t="s">
        <v>102</v>
      </c>
      <c r="F5" s="148" t="s">
        <v>259</v>
      </c>
    </row>
    <row r="6" spans="1:6" ht="15">
      <c r="A6" s="39" t="s">
        <v>343</v>
      </c>
      <c r="B6" s="40" t="s">
        <v>344</v>
      </c>
      <c r="C6" s="53"/>
      <c r="D6" s="53"/>
      <c r="E6" s="53"/>
      <c r="F6" s="38"/>
    </row>
    <row r="7" spans="1:6" ht="15">
      <c r="A7" s="39" t="s">
        <v>345</v>
      </c>
      <c r="B7" s="41" t="s">
        <v>346</v>
      </c>
      <c r="C7" s="53"/>
      <c r="D7" s="53"/>
      <c r="E7" s="53"/>
      <c r="F7" s="38"/>
    </row>
    <row r="8" spans="1:6" ht="15">
      <c r="A8" s="39" t="s">
        <v>347</v>
      </c>
      <c r="B8" s="41" t="s">
        <v>348</v>
      </c>
      <c r="C8" s="53"/>
      <c r="D8" s="53"/>
      <c r="E8" s="53"/>
      <c r="F8" s="38"/>
    </row>
    <row r="9" spans="1:6" ht="15">
      <c r="A9" s="42" t="s">
        <v>349</v>
      </c>
      <c r="B9" s="41" t="s">
        <v>350</v>
      </c>
      <c r="C9" s="53"/>
      <c r="D9" s="53"/>
      <c r="E9" s="53"/>
      <c r="F9" s="38"/>
    </row>
    <row r="10" spans="1:6" ht="15">
      <c r="A10" s="42" t="s">
        <v>351</v>
      </c>
      <c r="B10" s="41" t="s">
        <v>352</v>
      </c>
      <c r="C10" s="53"/>
      <c r="D10" s="53"/>
      <c r="E10" s="53"/>
      <c r="F10" s="38"/>
    </row>
    <row r="11" spans="1:6" ht="15">
      <c r="A11" s="42" t="s">
        <v>353</v>
      </c>
      <c r="B11" s="41" t="s">
        <v>354</v>
      </c>
      <c r="C11" s="53"/>
      <c r="D11" s="53"/>
      <c r="E11" s="53"/>
      <c r="F11" s="38"/>
    </row>
    <row r="12" spans="1:6" ht="15">
      <c r="A12" s="42" t="s">
        <v>355</v>
      </c>
      <c r="B12" s="41" t="s">
        <v>356</v>
      </c>
      <c r="C12" s="53"/>
      <c r="D12" s="53"/>
      <c r="E12" s="53"/>
      <c r="F12" s="38"/>
    </row>
    <row r="13" spans="1:6" ht="15">
      <c r="A13" s="42" t="s">
        <v>357</v>
      </c>
      <c r="B13" s="41" t="s">
        <v>358</v>
      </c>
      <c r="C13" s="53"/>
      <c r="D13" s="53"/>
      <c r="E13" s="53"/>
      <c r="F13" s="38"/>
    </row>
    <row r="14" spans="1:6" ht="15">
      <c r="A14" s="5" t="s">
        <v>359</v>
      </c>
      <c r="B14" s="41" t="s">
        <v>360</v>
      </c>
      <c r="C14" s="53"/>
      <c r="D14" s="53"/>
      <c r="E14" s="53"/>
      <c r="F14" s="38"/>
    </row>
    <row r="15" spans="1:6" ht="15">
      <c r="A15" s="5" t="s">
        <v>361</v>
      </c>
      <c r="B15" s="41" t="s">
        <v>362</v>
      </c>
      <c r="C15" s="53"/>
      <c r="D15" s="53"/>
      <c r="E15" s="53"/>
      <c r="F15" s="38"/>
    </row>
    <row r="16" spans="1:6" ht="15">
      <c r="A16" s="5" t="s">
        <v>363</v>
      </c>
      <c r="B16" s="41" t="s">
        <v>364</v>
      </c>
      <c r="C16" s="53"/>
      <c r="D16" s="53"/>
      <c r="E16" s="53"/>
      <c r="F16" s="38"/>
    </row>
    <row r="17" spans="1:6" ht="15">
      <c r="A17" s="5" t="s">
        <v>365</v>
      </c>
      <c r="B17" s="41" t="s">
        <v>366</v>
      </c>
      <c r="C17" s="53"/>
      <c r="D17" s="53"/>
      <c r="E17" s="53"/>
      <c r="F17" s="38"/>
    </row>
    <row r="18" spans="1:6" ht="15">
      <c r="A18" s="5" t="s">
        <v>800</v>
      </c>
      <c r="B18" s="41" t="s">
        <v>367</v>
      </c>
      <c r="C18" s="53"/>
      <c r="D18" s="53"/>
      <c r="E18" s="53"/>
      <c r="F18" s="38"/>
    </row>
    <row r="19" spans="1:6" ht="15">
      <c r="A19" s="43" t="s">
        <v>696</v>
      </c>
      <c r="B19" s="44" t="s">
        <v>369</v>
      </c>
      <c r="C19" s="53"/>
      <c r="D19" s="53"/>
      <c r="E19" s="53"/>
      <c r="F19" s="38"/>
    </row>
    <row r="20" spans="1:6" ht="15">
      <c r="A20" s="5" t="s">
        <v>370</v>
      </c>
      <c r="B20" s="41" t="s">
        <v>371</v>
      </c>
      <c r="C20" s="53"/>
      <c r="D20" s="53"/>
      <c r="E20" s="53"/>
      <c r="F20" s="38"/>
    </row>
    <row r="21" spans="1:6" ht="15">
      <c r="A21" s="5" t="s">
        <v>372</v>
      </c>
      <c r="B21" s="41" t="s">
        <v>373</v>
      </c>
      <c r="C21" s="53"/>
      <c r="D21" s="53"/>
      <c r="E21" s="53"/>
      <c r="F21" s="38"/>
    </row>
    <row r="22" spans="1:6" ht="15">
      <c r="A22" s="6" t="s">
        <v>374</v>
      </c>
      <c r="B22" s="41" t="s">
        <v>375</v>
      </c>
      <c r="C22" s="53"/>
      <c r="D22" s="53"/>
      <c r="E22" s="53"/>
      <c r="F22" s="38"/>
    </row>
    <row r="23" spans="1:6" ht="15">
      <c r="A23" s="9" t="s">
        <v>697</v>
      </c>
      <c r="B23" s="44" t="s">
        <v>376</v>
      </c>
      <c r="C23" s="53"/>
      <c r="D23" s="53"/>
      <c r="E23" s="53"/>
      <c r="F23" s="38"/>
    </row>
    <row r="24" spans="1:6" ht="15">
      <c r="A24" s="66" t="s">
        <v>830</v>
      </c>
      <c r="B24" s="67" t="s">
        <v>377</v>
      </c>
      <c r="C24" s="53"/>
      <c r="D24" s="53"/>
      <c r="E24" s="53"/>
      <c r="F24" s="38"/>
    </row>
    <row r="25" spans="1:6" ht="15">
      <c r="A25" s="50" t="s">
        <v>801</v>
      </c>
      <c r="B25" s="67" t="s">
        <v>378</v>
      </c>
      <c r="C25" s="53"/>
      <c r="D25" s="53"/>
      <c r="E25" s="53"/>
      <c r="F25" s="38"/>
    </row>
    <row r="26" spans="1:6" ht="15">
      <c r="A26" s="5" t="s">
        <v>379</v>
      </c>
      <c r="B26" s="41" t="s">
        <v>380</v>
      </c>
      <c r="C26" s="53"/>
      <c r="D26" s="53"/>
      <c r="E26" s="53"/>
      <c r="F26" s="38"/>
    </row>
    <row r="27" spans="1:6" ht="15">
      <c r="A27" s="5" t="s">
        <v>381</v>
      </c>
      <c r="B27" s="41" t="s">
        <v>382</v>
      </c>
      <c r="C27" s="53"/>
      <c r="D27" s="53"/>
      <c r="E27" s="53"/>
      <c r="F27" s="38"/>
    </row>
    <row r="28" spans="1:6" ht="15">
      <c r="A28" s="5" t="s">
        <v>383</v>
      </c>
      <c r="B28" s="41" t="s">
        <v>384</v>
      </c>
      <c r="C28" s="53"/>
      <c r="D28" s="53"/>
      <c r="E28" s="53"/>
      <c r="F28" s="38"/>
    </row>
    <row r="29" spans="1:6" ht="15">
      <c r="A29" s="9" t="s">
        <v>707</v>
      </c>
      <c r="B29" s="44" t="s">
        <v>385</v>
      </c>
      <c r="C29" s="53"/>
      <c r="D29" s="53"/>
      <c r="E29" s="53"/>
      <c r="F29" s="38"/>
    </row>
    <row r="30" spans="1:6" ht="15">
      <c r="A30" s="5" t="s">
        <v>386</v>
      </c>
      <c r="B30" s="41" t="s">
        <v>387</v>
      </c>
      <c r="C30" s="53"/>
      <c r="D30" s="53"/>
      <c r="E30" s="53"/>
      <c r="F30" s="38"/>
    </row>
    <row r="31" spans="1:6" ht="15">
      <c r="A31" s="5" t="s">
        <v>388</v>
      </c>
      <c r="B31" s="41" t="s">
        <v>389</v>
      </c>
      <c r="C31" s="53"/>
      <c r="D31" s="53"/>
      <c r="E31" s="53"/>
      <c r="F31" s="38"/>
    </row>
    <row r="32" spans="1:6" ht="15" customHeight="1">
      <c r="A32" s="9" t="s">
        <v>831</v>
      </c>
      <c r="B32" s="44" t="s">
        <v>390</v>
      </c>
      <c r="C32" s="53"/>
      <c r="D32" s="53"/>
      <c r="E32" s="53"/>
      <c r="F32" s="38"/>
    </row>
    <row r="33" spans="1:6" ht="15">
      <c r="A33" s="5" t="s">
        <v>391</v>
      </c>
      <c r="B33" s="41" t="s">
        <v>392</v>
      </c>
      <c r="C33" s="53"/>
      <c r="D33" s="53"/>
      <c r="E33" s="53"/>
      <c r="F33" s="38"/>
    </row>
    <row r="34" spans="1:6" ht="15">
      <c r="A34" s="5" t="s">
        <v>393</v>
      </c>
      <c r="B34" s="41" t="s">
        <v>394</v>
      </c>
      <c r="C34" s="53"/>
      <c r="D34" s="53"/>
      <c r="E34" s="53"/>
      <c r="F34" s="38"/>
    </row>
    <row r="35" spans="1:6" ht="15">
      <c r="A35" s="5" t="s">
        <v>802</v>
      </c>
      <c r="B35" s="41" t="s">
        <v>395</v>
      </c>
      <c r="C35" s="53"/>
      <c r="D35" s="53"/>
      <c r="E35" s="53"/>
      <c r="F35" s="38"/>
    </row>
    <row r="36" spans="1:6" ht="15">
      <c r="A36" s="5" t="s">
        <v>397</v>
      </c>
      <c r="B36" s="41" t="s">
        <v>398</v>
      </c>
      <c r="C36" s="53"/>
      <c r="D36" s="53"/>
      <c r="E36" s="53"/>
      <c r="F36" s="38"/>
    </row>
    <row r="37" spans="1:6" ht="15">
      <c r="A37" s="14" t="s">
        <v>803</v>
      </c>
      <c r="B37" s="41" t="s">
        <v>399</v>
      </c>
      <c r="C37" s="53"/>
      <c r="D37" s="53"/>
      <c r="E37" s="53"/>
      <c r="F37" s="38"/>
    </row>
    <row r="38" spans="1:6" ht="15">
      <c r="A38" s="6" t="s">
        <v>401</v>
      </c>
      <c r="B38" s="41" t="s">
        <v>402</v>
      </c>
      <c r="C38" s="53"/>
      <c r="D38" s="53"/>
      <c r="E38" s="53"/>
      <c r="F38" s="38"/>
    </row>
    <row r="39" spans="1:6" ht="15">
      <c r="A39" s="5" t="s">
        <v>804</v>
      </c>
      <c r="B39" s="41" t="s">
        <v>403</v>
      </c>
      <c r="C39" s="53"/>
      <c r="D39" s="53"/>
      <c r="E39" s="53"/>
      <c r="F39" s="38"/>
    </row>
    <row r="40" spans="1:6" ht="15">
      <c r="A40" s="9" t="s">
        <v>712</v>
      </c>
      <c r="B40" s="44" t="s">
        <v>405</v>
      </c>
      <c r="C40" s="53"/>
      <c r="D40" s="53"/>
      <c r="E40" s="53"/>
      <c r="F40" s="38"/>
    </row>
    <row r="41" spans="1:6" ht="15">
      <c r="A41" s="5" t="s">
        <v>406</v>
      </c>
      <c r="B41" s="41" t="s">
        <v>407</v>
      </c>
      <c r="C41" s="53"/>
      <c r="D41" s="53"/>
      <c r="E41" s="53"/>
      <c r="F41" s="38"/>
    </row>
    <row r="42" spans="1:6" ht="15">
      <c r="A42" s="5" t="s">
        <v>408</v>
      </c>
      <c r="B42" s="41" t="s">
        <v>409</v>
      </c>
      <c r="C42" s="53"/>
      <c r="D42" s="53"/>
      <c r="E42" s="53"/>
      <c r="F42" s="38"/>
    </row>
    <row r="43" spans="1:6" ht="15">
      <c r="A43" s="9" t="s">
        <v>713</v>
      </c>
      <c r="B43" s="44" t="s">
        <v>410</v>
      </c>
      <c r="C43" s="53"/>
      <c r="D43" s="53"/>
      <c r="E43" s="53"/>
      <c r="F43" s="38"/>
    </row>
    <row r="44" spans="1:6" ht="15">
      <c r="A44" s="5" t="s">
        <v>411</v>
      </c>
      <c r="B44" s="41" t="s">
        <v>412</v>
      </c>
      <c r="C44" s="53"/>
      <c r="D44" s="53"/>
      <c r="E44" s="53"/>
      <c r="F44" s="38"/>
    </row>
    <row r="45" spans="1:6" ht="15">
      <c r="A45" s="5" t="s">
        <v>413</v>
      </c>
      <c r="B45" s="41" t="s">
        <v>414</v>
      </c>
      <c r="C45" s="53"/>
      <c r="D45" s="53"/>
      <c r="E45" s="53"/>
      <c r="F45" s="38"/>
    </row>
    <row r="46" spans="1:6" ht="15">
      <c r="A46" s="5" t="s">
        <v>805</v>
      </c>
      <c r="B46" s="41" t="s">
        <v>415</v>
      </c>
      <c r="C46" s="53"/>
      <c r="D46" s="53"/>
      <c r="E46" s="53"/>
      <c r="F46" s="38"/>
    </row>
    <row r="47" spans="1:6" ht="15">
      <c r="A47" s="5" t="s">
        <v>806</v>
      </c>
      <c r="B47" s="41" t="s">
        <v>417</v>
      </c>
      <c r="C47" s="53"/>
      <c r="D47" s="53"/>
      <c r="E47" s="53"/>
      <c r="F47" s="38"/>
    </row>
    <row r="48" spans="1:6" ht="15">
      <c r="A48" s="5" t="s">
        <v>421</v>
      </c>
      <c r="B48" s="41" t="s">
        <v>422</v>
      </c>
      <c r="C48" s="53"/>
      <c r="D48" s="53"/>
      <c r="E48" s="53"/>
      <c r="F48" s="38"/>
    </row>
    <row r="49" spans="1:6" ht="15">
      <c r="A49" s="9" t="s">
        <v>716</v>
      </c>
      <c r="B49" s="44" t="s">
        <v>423</v>
      </c>
      <c r="C49" s="53"/>
      <c r="D49" s="53"/>
      <c r="E49" s="53"/>
      <c r="F49" s="38"/>
    </row>
    <row r="50" spans="1:6" ht="15">
      <c r="A50" s="50" t="s">
        <v>717</v>
      </c>
      <c r="B50" s="67" t="s">
        <v>424</v>
      </c>
      <c r="C50" s="53"/>
      <c r="D50" s="53"/>
      <c r="E50" s="53"/>
      <c r="F50" s="38"/>
    </row>
    <row r="51" spans="1:6" ht="15">
      <c r="A51" s="17" t="s">
        <v>425</v>
      </c>
      <c r="B51" s="41" t="s">
        <v>426</v>
      </c>
      <c r="C51" s="53"/>
      <c r="D51" s="53"/>
      <c r="E51" s="53"/>
      <c r="F51" s="38"/>
    </row>
    <row r="52" spans="1:6" ht="15">
      <c r="A52" s="17" t="s">
        <v>734</v>
      </c>
      <c r="B52" s="41" t="s">
        <v>427</v>
      </c>
      <c r="C52" s="53"/>
      <c r="D52" s="53"/>
      <c r="E52" s="53"/>
      <c r="F52" s="38"/>
    </row>
    <row r="53" spans="1:6" ht="15">
      <c r="A53" s="22" t="s">
        <v>807</v>
      </c>
      <c r="B53" s="41" t="s">
        <v>428</v>
      </c>
      <c r="C53" s="53"/>
      <c r="D53" s="53"/>
      <c r="E53" s="53"/>
      <c r="F53" s="38"/>
    </row>
    <row r="54" spans="1:6" ht="15">
      <c r="A54" s="22" t="s">
        <v>808</v>
      </c>
      <c r="B54" s="41" t="s">
        <v>429</v>
      </c>
      <c r="C54" s="53"/>
      <c r="D54" s="53"/>
      <c r="E54" s="53"/>
      <c r="F54" s="38"/>
    </row>
    <row r="55" spans="1:6" ht="15">
      <c r="A55" s="22" t="s">
        <v>809</v>
      </c>
      <c r="B55" s="41" t="s">
        <v>430</v>
      </c>
      <c r="C55" s="53"/>
      <c r="D55" s="53"/>
      <c r="E55" s="53"/>
      <c r="F55" s="38"/>
    </row>
    <row r="56" spans="1:6" ht="15">
      <c r="A56" s="17" t="s">
        <v>810</v>
      </c>
      <c r="B56" s="41" t="s">
        <v>431</v>
      </c>
      <c r="C56" s="53"/>
      <c r="D56" s="53"/>
      <c r="E56" s="53"/>
      <c r="F56" s="38"/>
    </row>
    <row r="57" spans="1:6" ht="15">
      <c r="A57" s="17" t="s">
        <v>811</v>
      </c>
      <c r="B57" s="41" t="s">
        <v>432</v>
      </c>
      <c r="C57" s="53"/>
      <c r="D57" s="53"/>
      <c r="E57" s="53"/>
      <c r="F57" s="38"/>
    </row>
    <row r="58" spans="1:6" ht="15">
      <c r="A58" s="17" t="s">
        <v>812</v>
      </c>
      <c r="B58" s="41" t="s">
        <v>433</v>
      </c>
      <c r="C58" s="53"/>
      <c r="D58" s="53"/>
      <c r="E58" s="53"/>
      <c r="F58" s="38"/>
    </row>
    <row r="59" spans="1:6" ht="15">
      <c r="A59" s="64" t="s">
        <v>769</v>
      </c>
      <c r="B59" s="67" t="s">
        <v>434</v>
      </c>
      <c r="C59" s="53"/>
      <c r="D59" s="53"/>
      <c r="E59" s="53"/>
      <c r="F59" s="38"/>
    </row>
    <row r="60" spans="1:6" ht="15">
      <c r="A60" s="16" t="s">
        <v>813</v>
      </c>
      <c r="B60" s="41" t="s">
        <v>435</v>
      </c>
      <c r="C60" s="53"/>
      <c r="D60" s="53"/>
      <c r="E60" s="53"/>
      <c r="F60" s="38"/>
    </row>
    <row r="61" spans="1:6" ht="15">
      <c r="A61" s="16" t="s">
        <v>437</v>
      </c>
      <c r="B61" s="41" t="s">
        <v>438</v>
      </c>
      <c r="C61" s="53"/>
      <c r="D61" s="53"/>
      <c r="E61" s="53"/>
      <c r="F61" s="38"/>
    </row>
    <row r="62" spans="1:6" ht="15">
      <c r="A62" s="16" t="s">
        <v>439</v>
      </c>
      <c r="B62" s="41" t="s">
        <v>440</v>
      </c>
      <c r="C62" s="53"/>
      <c r="D62" s="53"/>
      <c r="E62" s="53"/>
      <c r="F62" s="38"/>
    </row>
    <row r="63" spans="1:6" ht="15">
      <c r="A63" s="16" t="s">
        <v>771</v>
      </c>
      <c r="B63" s="41" t="s">
        <v>441</v>
      </c>
      <c r="C63" s="53"/>
      <c r="D63" s="53"/>
      <c r="E63" s="53"/>
      <c r="F63" s="38"/>
    </row>
    <row r="64" spans="1:6" ht="15">
      <c r="A64" s="16" t="s">
        <v>814</v>
      </c>
      <c r="B64" s="41" t="s">
        <v>442</v>
      </c>
      <c r="C64" s="53"/>
      <c r="D64" s="53"/>
      <c r="E64" s="53"/>
      <c r="F64" s="38"/>
    </row>
    <row r="65" spans="1:6" ht="15">
      <c r="A65" s="16" t="s">
        <v>773</v>
      </c>
      <c r="B65" s="41" t="s">
        <v>443</v>
      </c>
      <c r="C65" s="53"/>
      <c r="D65" s="53"/>
      <c r="E65" s="53"/>
      <c r="F65" s="38"/>
    </row>
    <row r="66" spans="1:6" ht="15">
      <c r="A66" s="16" t="s">
        <v>815</v>
      </c>
      <c r="B66" s="41" t="s">
        <v>444</v>
      </c>
      <c r="C66" s="53"/>
      <c r="D66" s="53"/>
      <c r="E66" s="53"/>
      <c r="F66" s="38"/>
    </row>
    <row r="67" spans="1:6" ht="15">
      <c r="A67" s="16" t="s">
        <v>816</v>
      </c>
      <c r="B67" s="41" t="s">
        <v>446</v>
      </c>
      <c r="C67" s="53"/>
      <c r="D67" s="53"/>
      <c r="E67" s="53"/>
      <c r="F67" s="38"/>
    </row>
    <row r="68" spans="1:6" ht="15">
      <c r="A68" s="16" t="s">
        <v>447</v>
      </c>
      <c r="B68" s="41" t="s">
        <v>448</v>
      </c>
      <c r="C68" s="53"/>
      <c r="D68" s="53"/>
      <c r="E68" s="53"/>
      <c r="F68" s="38"/>
    </row>
    <row r="69" spans="1:6" ht="15">
      <c r="A69" s="29" t="s">
        <v>449</v>
      </c>
      <c r="B69" s="41" t="s">
        <v>450</v>
      </c>
      <c r="C69" s="53"/>
      <c r="D69" s="53"/>
      <c r="E69" s="53"/>
      <c r="F69" s="38"/>
    </row>
    <row r="70" spans="1:6" ht="15">
      <c r="A70" s="16" t="s">
        <v>817</v>
      </c>
      <c r="B70" s="41" t="s">
        <v>451</v>
      </c>
      <c r="C70" s="53"/>
      <c r="D70" s="53"/>
      <c r="E70" s="53"/>
      <c r="F70" s="38"/>
    </row>
    <row r="71" spans="1:6" ht="15">
      <c r="A71" s="29" t="s">
        <v>154</v>
      </c>
      <c r="B71" s="41" t="s">
        <v>452</v>
      </c>
      <c r="C71" s="53"/>
      <c r="D71" s="53"/>
      <c r="E71" s="53"/>
      <c r="F71" s="38"/>
    </row>
    <row r="72" spans="1:6" ht="15">
      <c r="A72" s="29" t="s">
        <v>155</v>
      </c>
      <c r="B72" s="41" t="s">
        <v>452</v>
      </c>
      <c r="C72" s="53"/>
      <c r="D72" s="53"/>
      <c r="E72" s="53"/>
      <c r="F72" s="38"/>
    </row>
    <row r="73" spans="1:6" ht="15">
      <c r="A73" s="64" t="s">
        <v>777</v>
      </c>
      <c r="B73" s="67" t="s">
        <v>453</v>
      </c>
      <c r="C73" s="53"/>
      <c r="D73" s="53"/>
      <c r="E73" s="53"/>
      <c r="F73" s="38"/>
    </row>
    <row r="74" spans="1:6" ht="15.75">
      <c r="A74" s="85" t="s">
        <v>99</v>
      </c>
      <c r="B74" s="67"/>
      <c r="C74" s="53"/>
      <c r="D74" s="53"/>
      <c r="E74" s="53"/>
      <c r="F74" s="38"/>
    </row>
    <row r="75" spans="1:6" ht="15">
      <c r="A75" s="45" t="s">
        <v>454</v>
      </c>
      <c r="B75" s="41" t="s">
        <v>455</v>
      </c>
      <c r="C75" s="53"/>
      <c r="D75" s="53"/>
      <c r="E75" s="53"/>
      <c r="F75" s="38"/>
    </row>
    <row r="76" spans="1:6" ht="15">
      <c r="A76" s="45" t="s">
        <v>818</v>
      </c>
      <c r="B76" s="41" t="s">
        <v>456</v>
      </c>
      <c r="C76" s="53"/>
      <c r="D76" s="53"/>
      <c r="E76" s="53"/>
      <c r="F76" s="38"/>
    </row>
    <row r="77" spans="1:6" ht="15">
      <c r="A77" s="45" t="s">
        <v>458</v>
      </c>
      <c r="B77" s="41" t="s">
        <v>459</v>
      </c>
      <c r="C77" s="53"/>
      <c r="D77" s="53"/>
      <c r="E77" s="53"/>
      <c r="F77" s="38"/>
    </row>
    <row r="78" spans="1:6" ht="15">
      <c r="A78" s="45" t="s">
        <v>460</v>
      </c>
      <c r="B78" s="41" t="s">
        <v>461</v>
      </c>
      <c r="C78" s="53"/>
      <c r="D78" s="53"/>
      <c r="E78" s="53"/>
      <c r="F78" s="38"/>
    </row>
    <row r="79" spans="1:6" ht="15">
      <c r="A79" s="6" t="s">
        <v>462</v>
      </c>
      <c r="B79" s="41" t="s">
        <v>463</v>
      </c>
      <c r="C79" s="53"/>
      <c r="D79" s="53"/>
      <c r="E79" s="53"/>
      <c r="F79" s="38"/>
    </row>
    <row r="80" spans="1:6" ht="15">
      <c r="A80" s="6" t="s">
        <v>464</v>
      </c>
      <c r="B80" s="41" t="s">
        <v>465</v>
      </c>
      <c r="C80" s="53"/>
      <c r="D80" s="53"/>
      <c r="E80" s="53"/>
      <c r="F80" s="38"/>
    </row>
    <row r="81" spans="1:6" ht="15">
      <c r="A81" s="6" t="s">
        <v>466</v>
      </c>
      <c r="B81" s="41" t="s">
        <v>467</v>
      </c>
      <c r="C81" s="53"/>
      <c r="D81" s="53"/>
      <c r="E81" s="53"/>
      <c r="F81" s="38"/>
    </row>
    <row r="82" spans="1:6" ht="15">
      <c r="A82" s="65" t="s">
        <v>779</v>
      </c>
      <c r="B82" s="67" t="s">
        <v>468</v>
      </c>
      <c r="C82" s="53"/>
      <c r="D82" s="53"/>
      <c r="E82" s="53"/>
      <c r="F82" s="38"/>
    </row>
    <row r="83" spans="1:6" ht="15">
      <c r="A83" s="17" t="s">
        <v>469</v>
      </c>
      <c r="B83" s="41" t="s">
        <v>470</v>
      </c>
      <c r="C83" s="53"/>
      <c r="D83" s="53"/>
      <c r="E83" s="53"/>
      <c r="F83" s="38"/>
    </row>
    <row r="84" spans="1:6" ht="15">
      <c r="A84" s="17" t="s">
        <v>471</v>
      </c>
      <c r="B84" s="41" t="s">
        <v>472</v>
      </c>
      <c r="C84" s="53"/>
      <c r="D84" s="53"/>
      <c r="E84" s="53"/>
      <c r="F84" s="38"/>
    </row>
    <row r="85" spans="1:6" ht="15">
      <c r="A85" s="17" t="s">
        <v>473</v>
      </c>
      <c r="B85" s="41" t="s">
        <v>474</v>
      </c>
      <c r="C85" s="53"/>
      <c r="D85" s="53"/>
      <c r="E85" s="53"/>
      <c r="F85" s="38"/>
    </row>
    <row r="86" spans="1:6" ht="15">
      <c r="A86" s="17" t="s">
        <v>475</v>
      </c>
      <c r="B86" s="41" t="s">
        <v>476</v>
      </c>
      <c r="C86" s="53"/>
      <c r="D86" s="53"/>
      <c r="E86" s="53"/>
      <c r="F86" s="38"/>
    </row>
    <row r="87" spans="1:6" ht="15">
      <c r="A87" s="64" t="s">
        <v>780</v>
      </c>
      <c r="B87" s="67" t="s">
        <v>477</v>
      </c>
      <c r="C87" s="53"/>
      <c r="D87" s="53"/>
      <c r="E87" s="53"/>
      <c r="F87" s="38"/>
    </row>
    <row r="88" spans="1:6" ht="15">
      <c r="A88" s="17" t="s">
        <v>478</v>
      </c>
      <c r="B88" s="41" t="s">
        <v>479</v>
      </c>
      <c r="C88" s="53"/>
      <c r="D88" s="53"/>
      <c r="E88" s="53"/>
      <c r="F88" s="38"/>
    </row>
    <row r="89" spans="1:6" ht="15">
      <c r="A89" s="17" t="s">
        <v>819</v>
      </c>
      <c r="B89" s="41" t="s">
        <v>480</v>
      </c>
      <c r="C89" s="53"/>
      <c r="D89" s="53"/>
      <c r="E89" s="53"/>
      <c r="F89" s="38"/>
    </row>
    <row r="90" spans="1:6" ht="15">
      <c r="A90" s="17" t="s">
        <v>820</v>
      </c>
      <c r="B90" s="41" t="s">
        <v>481</v>
      </c>
      <c r="C90" s="53"/>
      <c r="D90" s="53"/>
      <c r="E90" s="53"/>
      <c r="F90" s="38"/>
    </row>
    <row r="91" spans="1:6" ht="15">
      <c r="A91" s="17" t="s">
        <v>821</v>
      </c>
      <c r="B91" s="41" t="s">
        <v>482</v>
      </c>
      <c r="C91" s="53"/>
      <c r="D91" s="53"/>
      <c r="E91" s="53"/>
      <c r="F91" s="38"/>
    </row>
    <row r="92" spans="1:6" ht="15">
      <c r="A92" s="17" t="s">
        <v>822</v>
      </c>
      <c r="B92" s="41" t="s">
        <v>483</v>
      </c>
      <c r="C92" s="53"/>
      <c r="D92" s="53"/>
      <c r="E92" s="53"/>
      <c r="F92" s="38"/>
    </row>
    <row r="93" spans="1:6" ht="15">
      <c r="A93" s="17" t="s">
        <v>823</v>
      </c>
      <c r="B93" s="41" t="s">
        <v>484</v>
      </c>
      <c r="C93" s="53"/>
      <c r="D93" s="53"/>
      <c r="E93" s="53"/>
      <c r="F93" s="38"/>
    </row>
    <row r="94" spans="1:6" ht="15">
      <c r="A94" s="17" t="s">
        <v>485</v>
      </c>
      <c r="B94" s="41" t="s">
        <v>486</v>
      </c>
      <c r="C94" s="53"/>
      <c r="D94" s="53"/>
      <c r="E94" s="53"/>
      <c r="F94" s="38"/>
    </row>
    <row r="95" spans="1:6" ht="15">
      <c r="A95" s="17" t="s">
        <v>824</v>
      </c>
      <c r="B95" s="41" t="s">
        <v>487</v>
      </c>
      <c r="C95" s="53"/>
      <c r="D95" s="53"/>
      <c r="E95" s="53"/>
      <c r="F95" s="38"/>
    </row>
    <row r="96" spans="1:6" ht="15">
      <c r="A96" s="64" t="s">
        <v>781</v>
      </c>
      <c r="B96" s="67" t="s">
        <v>488</v>
      </c>
      <c r="C96" s="53"/>
      <c r="D96" s="53"/>
      <c r="E96" s="53"/>
      <c r="F96" s="38"/>
    </row>
    <row r="97" spans="1:6" ht="15.75">
      <c r="A97" s="85" t="s">
        <v>98</v>
      </c>
      <c r="B97" s="67"/>
      <c r="C97" s="53"/>
      <c r="D97" s="53"/>
      <c r="E97" s="53"/>
      <c r="F97" s="38"/>
    </row>
    <row r="98" spans="1:6" ht="15.75">
      <c r="A98" s="46" t="s">
        <v>832</v>
      </c>
      <c r="B98" s="47" t="s">
        <v>489</v>
      </c>
      <c r="C98" s="53"/>
      <c r="D98" s="53"/>
      <c r="E98" s="53"/>
      <c r="F98" s="38"/>
    </row>
    <row r="99" spans="1:25" ht="15">
      <c r="A99" s="17" t="s">
        <v>825</v>
      </c>
      <c r="B99" s="5" t="s">
        <v>490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493</v>
      </c>
      <c r="B100" s="5" t="s">
        <v>494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826</v>
      </c>
      <c r="B101" s="5" t="s">
        <v>495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788</v>
      </c>
      <c r="B102" s="9" t="s">
        <v>497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827</v>
      </c>
      <c r="B103" s="5" t="s">
        <v>498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794</v>
      </c>
      <c r="B104" s="5" t="s">
        <v>501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502</v>
      </c>
      <c r="B105" s="5" t="s">
        <v>503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828</v>
      </c>
      <c r="B106" s="5" t="s">
        <v>504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791</v>
      </c>
      <c r="B107" s="9" t="s">
        <v>505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506</v>
      </c>
      <c r="B108" s="5" t="s">
        <v>507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508</v>
      </c>
      <c r="B109" s="5" t="s">
        <v>509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510</v>
      </c>
      <c r="B110" s="9" t="s">
        <v>511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512</v>
      </c>
      <c r="B111" s="5" t="s">
        <v>513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514</v>
      </c>
      <c r="B112" s="5" t="s">
        <v>515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516</v>
      </c>
      <c r="B113" s="5" t="s">
        <v>517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792</v>
      </c>
      <c r="B114" s="50" t="s">
        <v>518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519</v>
      </c>
      <c r="B115" s="5" t="s">
        <v>520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521</v>
      </c>
      <c r="B116" s="5" t="s">
        <v>522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829</v>
      </c>
      <c r="B117" s="5" t="s">
        <v>523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797</v>
      </c>
      <c r="B118" s="5" t="s">
        <v>524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798</v>
      </c>
      <c r="B119" s="50" t="s">
        <v>528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529</v>
      </c>
      <c r="B120" s="5" t="s">
        <v>530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833</v>
      </c>
      <c r="B121" s="52" t="s">
        <v>531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870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13"/>
  <sheetViews>
    <sheetView zoomScalePageLayoutView="0" workbookViewId="0" topLeftCell="A1">
      <selection activeCell="A292" sqref="A29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22.8515625" style="0" customWidth="1"/>
    <col min="5" max="5" width="16.7109375" style="0" customWidth="1"/>
    <col min="6" max="6" width="21.7109375" style="0" customWidth="1"/>
    <col min="7" max="7" width="29.28125" style="0" customWidth="1"/>
    <col min="8" max="8" width="19.140625" style="0" customWidth="1"/>
    <col min="9" max="9" width="21.421875" style="0" customWidth="1"/>
    <col min="10" max="10" width="18.421875" style="0" customWidth="1"/>
    <col min="11" max="11" width="15.57421875" style="0" customWidth="1"/>
    <col min="12" max="12" width="12.421875" style="0" customWidth="1"/>
    <col min="13" max="13" width="19.7109375" style="0" customWidth="1"/>
    <col min="14" max="14" width="17.7109375" style="0" customWidth="1"/>
    <col min="15" max="15" width="9.7109375" style="0" customWidth="1"/>
    <col min="16" max="16" width="14.57421875" style="0" customWidth="1"/>
  </cols>
  <sheetData>
    <row r="1" spans="1:4" ht="18">
      <c r="A1" s="125" t="s">
        <v>64</v>
      </c>
      <c r="D1" s="122" t="s">
        <v>255</v>
      </c>
    </row>
    <row r="2" ht="18">
      <c r="A2" s="63" t="s">
        <v>67</v>
      </c>
    </row>
    <row r="3" ht="18">
      <c r="A3" s="63"/>
    </row>
    <row r="4" ht="15">
      <c r="A4" s="4" t="s">
        <v>190</v>
      </c>
    </row>
    <row r="5" spans="1:26" ht="56.25" customHeight="1">
      <c r="A5" s="2" t="s">
        <v>341</v>
      </c>
      <c r="B5" s="3" t="s">
        <v>342</v>
      </c>
      <c r="C5" s="3"/>
      <c r="D5" s="121" t="s">
        <v>243</v>
      </c>
      <c r="E5" s="121" t="s">
        <v>244</v>
      </c>
      <c r="F5" s="121" t="s">
        <v>245</v>
      </c>
      <c r="G5" s="121" t="s">
        <v>246</v>
      </c>
      <c r="H5" s="121" t="s">
        <v>247</v>
      </c>
      <c r="I5" s="121" t="s">
        <v>248</v>
      </c>
      <c r="J5" s="121" t="s">
        <v>249</v>
      </c>
      <c r="K5" s="121" t="s">
        <v>250</v>
      </c>
      <c r="L5" s="121" t="s">
        <v>251</v>
      </c>
      <c r="M5" s="121" t="s">
        <v>252</v>
      </c>
      <c r="N5" s="121" t="s">
        <v>253</v>
      </c>
      <c r="O5" s="53" t="s">
        <v>254</v>
      </c>
      <c r="P5" s="53" t="s">
        <v>259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5" t="s">
        <v>343</v>
      </c>
      <c r="B6" s="6" t="s">
        <v>344</v>
      </c>
      <c r="C6" s="6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5" t="s">
        <v>345</v>
      </c>
      <c r="B7" s="6" t="s">
        <v>346</v>
      </c>
      <c r="C7" s="6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>
      <c r="A8" s="5" t="s">
        <v>347</v>
      </c>
      <c r="B8" s="6" t="s">
        <v>348</v>
      </c>
      <c r="C8" s="6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>
      <c r="A9" s="5" t="s">
        <v>349</v>
      </c>
      <c r="B9" s="6" t="s">
        <v>350</v>
      </c>
      <c r="C9" s="6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>
      <c r="A10" s="5" t="s">
        <v>351</v>
      </c>
      <c r="B10" s="6" t="s">
        <v>352</v>
      </c>
      <c r="C10" s="6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>
      <c r="A11" s="5" t="s">
        <v>353</v>
      </c>
      <c r="B11" s="6" t="s">
        <v>354</v>
      </c>
      <c r="C11" s="6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>
      <c r="A12" s="5" t="s">
        <v>355</v>
      </c>
      <c r="B12" s="6" t="s">
        <v>356</v>
      </c>
      <c r="C12" s="6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>
      <c r="A13" s="5" t="s">
        <v>357</v>
      </c>
      <c r="B13" s="6" t="s">
        <v>358</v>
      </c>
      <c r="C13" s="6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>
      <c r="A14" s="5" t="s">
        <v>359</v>
      </c>
      <c r="B14" s="6" t="s">
        <v>360</v>
      </c>
      <c r="C14" s="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>
      <c r="A15" s="5" t="s">
        <v>361</v>
      </c>
      <c r="B15" s="6" t="s">
        <v>362</v>
      </c>
      <c r="C15" s="6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>
      <c r="A16" s="5" t="s">
        <v>363</v>
      </c>
      <c r="B16" s="6" t="s">
        <v>364</v>
      </c>
      <c r="C16" s="6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>
      <c r="A17" s="5" t="s">
        <v>365</v>
      </c>
      <c r="B17" s="6" t="s">
        <v>366</v>
      </c>
      <c r="C17" s="6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>
      <c r="A18" s="5" t="s">
        <v>695</v>
      </c>
      <c r="B18" s="6" t="s">
        <v>367</v>
      </c>
      <c r="C18" s="6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>
      <c r="A19" s="7" t="s">
        <v>368</v>
      </c>
      <c r="B19" s="8" t="s">
        <v>367</v>
      </c>
      <c r="C19" s="6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9" t="s">
        <v>696</v>
      </c>
      <c r="B20" s="10" t="s">
        <v>369</v>
      </c>
      <c r="C20" s="10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>
      <c r="A21" s="5" t="s">
        <v>370</v>
      </c>
      <c r="B21" s="6" t="s">
        <v>371</v>
      </c>
      <c r="C21" s="6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5" t="s">
        <v>372</v>
      </c>
      <c r="B22" s="6" t="s">
        <v>373</v>
      </c>
      <c r="C22" s="6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>
      <c r="A23" s="5" t="s">
        <v>374</v>
      </c>
      <c r="B23" s="6" t="s">
        <v>375</v>
      </c>
      <c r="C23" s="6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>
      <c r="A24" s="9" t="s">
        <v>697</v>
      </c>
      <c r="B24" s="10" t="s">
        <v>376</v>
      </c>
      <c r="C24" s="10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>
      <c r="A25" s="11" t="s">
        <v>698</v>
      </c>
      <c r="B25" s="12" t="s">
        <v>377</v>
      </c>
      <c r="C25" s="10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13" t="s">
        <v>699</v>
      </c>
      <c r="B26" s="6" t="s">
        <v>378</v>
      </c>
      <c r="C26" s="6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13" t="s">
        <v>700</v>
      </c>
      <c r="B27" s="6" t="s">
        <v>378</v>
      </c>
      <c r="C27" s="6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>
      <c r="A28" s="13" t="s">
        <v>701</v>
      </c>
      <c r="B28" s="6" t="s">
        <v>378</v>
      </c>
      <c r="C28" s="6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>
      <c r="A29" s="13" t="s">
        <v>702</v>
      </c>
      <c r="B29" s="6" t="s">
        <v>378</v>
      </c>
      <c r="C29" s="6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>
      <c r="A30" s="13" t="s">
        <v>703</v>
      </c>
      <c r="B30" s="6" t="s">
        <v>378</v>
      </c>
      <c r="C30" s="6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13" t="s">
        <v>704</v>
      </c>
      <c r="B31" s="6" t="s">
        <v>378</v>
      </c>
      <c r="C31" s="6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>
      <c r="A32" s="13" t="s">
        <v>705</v>
      </c>
      <c r="B32" s="6" t="s">
        <v>378</v>
      </c>
      <c r="C32" s="6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>
      <c r="A33" s="11" t="s">
        <v>706</v>
      </c>
      <c r="B33" s="12" t="s">
        <v>378</v>
      </c>
      <c r="C33" s="6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>
      <c r="A34" s="5" t="s">
        <v>379</v>
      </c>
      <c r="B34" s="6" t="s">
        <v>380</v>
      </c>
      <c r="C34" s="6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>
      <c r="A35" s="5" t="s">
        <v>381</v>
      </c>
      <c r="B35" s="6" t="s">
        <v>382</v>
      </c>
      <c r="C35" s="6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>
      <c r="A36" s="5" t="s">
        <v>383</v>
      </c>
      <c r="B36" s="6" t="s">
        <v>384</v>
      </c>
      <c r="C36" s="6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>
      <c r="A37" s="9" t="s">
        <v>707</v>
      </c>
      <c r="B37" s="10" t="s">
        <v>385</v>
      </c>
      <c r="C37" s="10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>
      <c r="A38" s="5" t="s">
        <v>386</v>
      </c>
      <c r="B38" s="6" t="s">
        <v>387</v>
      </c>
      <c r="C38" s="6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>
      <c r="A39" s="5" t="s">
        <v>388</v>
      </c>
      <c r="B39" s="6" t="s">
        <v>389</v>
      </c>
      <c r="C39" s="6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>
      <c r="A40" s="9" t="s">
        <v>708</v>
      </c>
      <c r="B40" s="10" t="s">
        <v>390</v>
      </c>
      <c r="C40" s="10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>
      <c r="A41" s="5" t="s">
        <v>391</v>
      </c>
      <c r="B41" s="6" t="s">
        <v>392</v>
      </c>
      <c r="C41" s="6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>
      <c r="A42" s="5" t="s">
        <v>393</v>
      </c>
      <c r="B42" s="6" t="s">
        <v>394</v>
      </c>
      <c r="C42" s="6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>
      <c r="A43" s="5" t="s">
        <v>709</v>
      </c>
      <c r="B43" s="6" t="s">
        <v>395</v>
      </c>
      <c r="C43" s="6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>
      <c r="A44" s="7" t="s">
        <v>396</v>
      </c>
      <c r="B44" s="8" t="s">
        <v>395</v>
      </c>
      <c r="C44" s="6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>
      <c r="A45" s="5" t="s">
        <v>397</v>
      </c>
      <c r="B45" s="6" t="s">
        <v>398</v>
      </c>
      <c r="C45" s="6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>
      <c r="A46" s="14" t="s">
        <v>710</v>
      </c>
      <c r="B46" s="6" t="s">
        <v>399</v>
      </c>
      <c r="C46" s="6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>
      <c r="A47" s="7" t="s">
        <v>400</v>
      </c>
      <c r="B47" s="8" t="s">
        <v>399</v>
      </c>
      <c r="C47" s="6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>
      <c r="A48" s="5" t="s">
        <v>401</v>
      </c>
      <c r="B48" s="6" t="s">
        <v>402</v>
      </c>
      <c r="C48" s="6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>
      <c r="A49" s="5" t="s">
        <v>711</v>
      </c>
      <c r="B49" s="6" t="s">
        <v>403</v>
      </c>
      <c r="C49" s="6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>
      <c r="A50" s="7" t="s">
        <v>404</v>
      </c>
      <c r="B50" s="8" t="s">
        <v>403</v>
      </c>
      <c r="C50" s="6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>
      <c r="A51" s="9" t="s">
        <v>712</v>
      </c>
      <c r="B51" s="10" t="s">
        <v>405</v>
      </c>
      <c r="C51" s="10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>
      <c r="A52" s="5" t="s">
        <v>406</v>
      </c>
      <c r="B52" s="6" t="s">
        <v>407</v>
      </c>
      <c r="C52" s="6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>
      <c r="A53" s="5" t="s">
        <v>408</v>
      </c>
      <c r="B53" s="6" t="s">
        <v>409</v>
      </c>
      <c r="C53" s="6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>
      <c r="A54" s="9" t="s">
        <v>713</v>
      </c>
      <c r="B54" s="10" t="s">
        <v>410</v>
      </c>
      <c r="C54" s="1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>
      <c r="A55" s="5" t="s">
        <v>411</v>
      </c>
      <c r="B55" s="6" t="s">
        <v>412</v>
      </c>
      <c r="C55" s="6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>
      <c r="A56" s="5" t="s">
        <v>413</v>
      </c>
      <c r="B56" s="6" t="s">
        <v>414</v>
      </c>
      <c r="C56" s="6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>
      <c r="A57" s="5" t="s">
        <v>714</v>
      </c>
      <c r="B57" s="6" t="s">
        <v>415</v>
      </c>
      <c r="C57" s="6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>
      <c r="A58" s="7" t="s">
        <v>400</v>
      </c>
      <c r="B58" s="8" t="s">
        <v>415</v>
      </c>
      <c r="C58" s="6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>
      <c r="A59" s="7" t="s">
        <v>416</v>
      </c>
      <c r="B59" s="8" t="s">
        <v>415</v>
      </c>
      <c r="C59" s="6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>
      <c r="A60" s="5" t="s">
        <v>715</v>
      </c>
      <c r="B60" s="6" t="s">
        <v>417</v>
      </c>
      <c r="C60" s="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>
      <c r="A61" s="7" t="s">
        <v>418</v>
      </c>
      <c r="B61" s="8" t="s">
        <v>417</v>
      </c>
      <c r="C61" s="6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>
      <c r="A62" s="7" t="s">
        <v>419</v>
      </c>
      <c r="B62" s="8" t="s">
        <v>417</v>
      </c>
      <c r="C62" s="6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>
      <c r="A63" s="7" t="s">
        <v>420</v>
      </c>
      <c r="B63" s="8" t="s">
        <v>417</v>
      </c>
      <c r="C63" s="6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>
      <c r="A64" s="5" t="s">
        <v>421</v>
      </c>
      <c r="B64" s="6" t="s">
        <v>422</v>
      </c>
      <c r="C64" s="6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>
      <c r="A65" s="9" t="s">
        <v>716</v>
      </c>
      <c r="B65" s="10" t="s">
        <v>423</v>
      </c>
      <c r="C65" s="10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>
      <c r="A66" s="11" t="s">
        <v>717</v>
      </c>
      <c r="B66" s="12" t="s">
        <v>424</v>
      </c>
      <c r="C66" s="1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>
      <c r="A67" s="15" t="s">
        <v>425</v>
      </c>
      <c r="B67" s="10" t="s">
        <v>426</v>
      </c>
      <c r="C67" s="6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>
      <c r="A68" s="16" t="s">
        <v>718</v>
      </c>
      <c r="B68" s="6" t="s">
        <v>427</v>
      </c>
      <c r="C68" s="6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>
      <c r="A69" s="16" t="s">
        <v>719</v>
      </c>
      <c r="B69" s="6" t="s">
        <v>427</v>
      </c>
      <c r="C69" s="6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>
      <c r="A70" s="16" t="s">
        <v>720</v>
      </c>
      <c r="B70" s="6" t="s">
        <v>427</v>
      </c>
      <c r="C70" s="6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>
      <c r="A71" s="16" t="s">
        <v>721</v>
      </c>
      <c r="B71" s="6" t="s">
        <v>427</v>
      </c>
      <c r="C71" s="6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>
      <c r="A72" s="16" t="s">
        <v>722</v>
      </c>
      <c r="B72" s="6" t="s">
        <v>427</v>
      </c>
      <c r="C72" s="6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>
      <c r="A73" s="16" t="s">
        <v>723</v>
      </c>
      <c r="B73" s="6" t="s">
        <v>427</v>
      </c>
      <c r="C73" s="6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>
      <c r="A74" s="16" t="s">
        <v>724</v>
      </c>
      <c r="B74" s="6" t="s">
        <v>427</v>
      </c>
      <c r="C74" s="6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>
      <c r="A75" s="16" t="s">
        <v>725</v>
      </c>
      <c r="B75" s="6" t="s">
        <v>427</v>
      </c>
      <c r="C75" s="6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>
      <c r="A76" s="16" t="s">
        <v>726</v>
      </c>
      <c r="B76" s="6" t="s">
        <v>427</v>
      </c>
      <c r="C76" s="6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>
      <c r="A77" s="16" t="s">
        <v>727</v>
      </c>
      <c r="B77" s="6" t="s">
        <v>427</v>
      </c>
      <c r="C77" s="6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>
      <c r="A78" s="17" t="s">
        <v>728</v>
      </c>
      <c r="B78" s="6" t="s">
        <v>427</v>
      </c>
      <c r="C78" s="6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>
      <c r="A79" s="17" t="s">
        <v>729</v>
      </c>
      <c r="B79" s="6" t="s">
        <v>427</v>
      </c>
      <c r="C79" s="6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>
      <c r="A80" s="17" t="s">
        <v>730</v>
      </c>
      <c r="B80" s="6" t="s">
        <v>427</v>
      </c>
      <c r="C80" s="6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>
      <c r="A81" s="17" t="s">
        <v>731</v>
      </c>
      <c r="B81" s="6" t="s">
        <v>427</v>
      </c>
      <c r="C81" s="6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>
      <c r="A82" s="17" t="s">
        <v>732</v>
      </c>
      <c r="B82" s="6" t="s">
        <v>427</v>
      </c>
      <c r="C82" s="6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>
      <c r="A83" s="17" t="s">
        <v>733</v>
      </c>
      <c r="B83" s="6" t="s">
        <v>427</v>
      </c>
      <c r="C83" s="6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>
      <c r="A84" s="15" t="s">
        <v>734</v>
      </c>
      <c r="B84" s="18" t="s">
        <v>427</v>
      </c>
      <c r="C84" s="6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>
      <c r="A85" s="16" t="s">
        <v>735</v>
      </c>
      <c r="B85" s="6" t="s">
        <v>428</v>
      </c>
      <c r="C85" s="6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>
      <c r="A86" s="16" t="s">
        <v>736</v>
      </c>
      <c r="B86" s="6" t="s">
        <v>428</v>
      </c>
      <c r="C86" s="6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>
      <c r="A87" s="16" t="s">
        <v>737</v>
      </c>
      <c r="B87" s="6" t="s">
        <v>428</v>
      </c>
      <c r="C87" s="6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>
      <c r="A88" s="19" t="s">
        <v>738</v>
      </c>
      <c r="B88" s="10" t="s">
        <v>428</v>
      </c>
      <c r="C88" s="6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>
      <c r="A89" s="16" t="s">
        <v>739</v>
      </c>
      <c r="B89" s="6" t="s">
        <v>429</v>
      </c>
      <c r="C89" s="6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>
      <c r="A90" s="16" t="s">
        <v>740</v>
      </c>
      <c r="B90" s="6" t="s">
        <v>429</v>
      </c>
      <c r="C90" s="6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>
      <c r="A91" s="16" t="s">
        <v>741</v>
      </c>
      <c r="B91" s="6" t="s">
        <v>429</v>
      </c>
      <c r="C91" s="6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>
      <c r="A92" s="16" t="s">
        <v>742</v>
      </c>
      <c r="B92" s="6" t="s">
        <v>429</v>
      </c>
      <c r="C92" s="6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>
      <c r="A93" s="17" t="s">
        <v>743</v>
      </c>
      <c r="B93" s="6" t="s">
        <v>429</v>
      </c>
      <c r="C93" s="6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>
      <c r="A94" s="17" t="s">
        <v>744</v>
      </c>
      <c r="B94" s="6" t="s">
        <v>429</v>
      </c>
      <c r="C94" s="6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>
      <c r="A95" s="20" t="s">
        <v>272</v>
      </c>
      <c r="B95" s="18" t="s">
        <v>429</v>
      </c>
      <c r="C95" s="6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>
      <c r="A96" s="16" t="s">
        <v>745</v>
      </c>
      <c r="B96" s="6" t="s">
        <v>430</v>
      </c>
      <c r="C96" s="6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>
      <c r="A97" s="21" t="s">
        <v>271</v>
      </c>
      <c r="B97" s="18" t="s">
        <v>430</v>
      </c>
      <c r="C97" s="6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>
      <c r="A98" s="16" t="s">
        <v>746</v>
      </c>
      <c r="B98" s="6" t="s">
        <v>431</v>
      </c>
      <c r="C98" s="6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>
      <c r="A99" s="16" t="s">
        <v>747</v>
      </c>
      <c r="B99" s="6" t="s">
        <v>431</v>
      </c>
      <c r="C99" s="6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>
      <c r="A100" s="17" t="s">
        <v>748</v>
      </c>
      <c r="B100" s="6" t="s">
        <v>431</v>
      </c>
      <c r="C100" s="6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>
      <c r="A101" s="17" t="s">
        <v>749</v>
      </c>
      <c r="B101" s="6" t="s">
        <v>431</v>
      </c>
      <c r="C101" s="6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>
      <c r="A102" s="17" t="s">
        <v>750</v>
      </c>
      <c r="B102" s="6" t="s">
        <v>431</v>
      </c>
      <c r="C102" s="6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>
      <c r="A103" s="22" t="s">
        <v>751</v>
      </c>
      <c r="B103" s="6" t="s">
        <v>431</v>
      </c>
      <c r="C103" s="6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>
      <c r="A104" s="15" t="s">
        <v>270</v>
      </c>
      <c r="B104" s="18" t="s">
        <v>431</v>
      </c>
      <c r="C104" s="6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>
      <c r="A105" s="16" t="s">
        <v>752</v>
      </c>
      <c r="B105" s="6" t="s">
        <v>432</v>
      </c>
      <c r="C105" s="6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>
      <c r="A106" s="16" t="s">
        <v>753</v>
      </c>
      <c r="B106" s="6" t="s">
        <v>432</v>
      </c>
      <c r="C106" s="6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>
      <c r="A107" s="15" t="s">
        <v>269</v>
      </c>
      <c r="B107" s="10" t="s">
        <v>432</v>
      </c>
      <c r="C107" s="6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>
      <c r="A108" s="16" t="s">
        <v>754</v>
      </c>
      <c r="B108" s="6" t="s">
        <v>433</v>
      </c>
      <c r="C108" s="6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>
      <c r="A109" s="16" t="s">
        <v>757</v>
      </c>
      <c r="B109" s="6" t="s">
        <v>433</v>
      </c>
      <c r="C109" s="6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>
      <c r="A110" s="17" t="s">
        <v>758</v>
      </c>
      <c r="B110" s="6" t="s">
        <v>433</v>
      </c>
      <c r="C110" s="6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>
      <c r="A111" s="17" t="s">
        <v>759</v>
      </c>
      <c r="B111" s="6" t="s">
        <v>433</v>
      </c>
      <c r="C111" s="6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>
      <c r="A112" s="17" t="s">
        <v>760</v>
      </c>
      <c r="B112" s="6" t="s">
        <v>433</v>
      </c>
      <c r="C112" s="6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>
      <c r="A113" s="17" t="s">
        <v>761</v>
      </c>
      <c r="B113" s="6" t="s">
        <v>433</v>
      </c>
      <c r="C113" s="6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>
      <c r="A114" s="17" t="s">
        <v>762</v>
      </c>
      <c r="B114" s="6" t="s">
        <v>433</v>
      </c>
      <c r="C114" s="6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>
      <c r="A115" s="17" t="s">
        <v>763</v>
      </c>
      <c r="B115" s="6" t="s">
        <v>433</v>
      </c>
      <c r="C115" s="6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>
      <c r="A116" s="17" t="s">
        <v>764</v>
      </c>
      <c r="B116" s="6" t="s">
        <v>433</v>
      </c>
      <c r="C116" s="6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>
      <c r="A117" s="17" t="s">
        <v>765</v>
      </c>
      <c r="B117" s="6" t="s">
        <v>433</v>
      </c>
      <c r="C117" s="6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0">
      <c r="A118" s="17" t="s">
        <v>766</v>
      </c>
      <c r="B118" s="6" t="s">
        <v>433</v>
      </c>
      <c r="C118" s="6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>
      <c r="A119" s="17" t="s">
        <v>767</v>
      </c>
      <c r="B119" s="6" t="s">
        <v>433</v>
      </c>
      <c r="C119" s="6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>
      <c r="A120" s="15" t="s">
        <v>768</v>
      </c>
      <c r="B120" s="18" t="s">
        <v>433</v>
      </c>
      <c r="C120" s="6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>
      <c r="A121" s="23" t="s">
        <v>769</v>
      </c>
      <c r="B121" s="12" t="s">
        <v>434</v>
      </c>
      <c r="C121" s="10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>
      <c r="A122" s="15" t="s">
        <v>770</v>
      </c>
      <c r="B122" s="10" t="s">
        <v>435</v>
      </c>
      <c r="C122" s="6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>
      <c r="A123" s="24" t="s">
        <v>436</v>
      </c>
      <c r="B123" s="8" t="s">
        <v>435</v>
      </c>
      <c r="C123" s="6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>
      <c r="A124" s="15" t="s">
        <v>437</v>
      </c>
      <c r="B124" s="10" t="s">
        <v>438</v>
      </c>
      <c r="C124" s="6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>
      <c r="A125" s="15" t="s">
        <v>439</v>
      </c>
      <c r="B125" s="10" t="s">
        <v>440</v>
      </c>
      <c r="C125" s="6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>
      <c r="A126" s="17" t="s">
        <v>103</v>
      </c>
      <c r="B126" s="6" t="s">
        <v>441</v>
      </c>
      <c r="C126" s="6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>
      <c r="A127" s="17" t="s">
        <v>104</v>
      </c>
      <c r="B127" s="6" t="s">
        <v>441</v>
      </c>
      <c r="C127" s="6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>
      <c r="A128" s="17" t="s">
        <v>105</v>
      </c>
      <c r="B128" s="6" t="s">
        <v>441</v>
      </c>
      <c r="C128" s="6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>
      <c r="A129" s="17" t="s">
        <v>106</v>
      </c>
      <c r="B129" s="6" t="s">
        <v>441</v>
      </c>
      <c r="C129" s="6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>
      <c r="A130" s="17" t="s">
        <v>107</v>
      </c>
      <c r="B130" s="6" t="s">
        <v>441</v>
      </c>
      <c r="C130" s="6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>
      <c r="A131" s="17" t="s">
        <v>108</v>
      </c>
      <c r="B131" s="6" t="s">
        <v>441</v>
      </c>
      <c r="C131" s="6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>
      <c r="A132" s="17" t="s">
        <v>109</v>
      </c>
      <c r="B132" s="6" t="s">
        <v>441</v>
      </c>
      <c r="C132" s="6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>
      <c r="A133" s="17" t="s">
        <v>110</v>
      </c>
      <c r="B133" s="6" t="s">
        <v>441</v>
      </c>
      <c r="C133" s="6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17" t="s">
        <v>111</v>
      </c>
      <c r="B134" s="6" t="s">
        <v>441</v>
      </c>
      <c r="C134" s="6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17" t="s">
        <v>112</v>
      </c>
      <c r="B135" s="6" t="s">
        <v>441</v>
      </c>
      <c r="C135" s="6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>
      <c r="A136" s="15" t="s">
        <v>771</v>
      </c>
      <c r="B136" s="10" t="s">
        <v>441</v>
      </c>
      <c r="C136" s="6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>
      <c r="A137" s="17" t="s">
        <v>103</v>
      </c>
      <c r="B137" s="6" t="s">
        <v>442</v>
      </c>
      <c r="C137" s="6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>
      <c r="A138" s="17" t="s">
        <v>104</v>
      </c>
      <c r="B138" s="6" t="s">
        <v>442</v>
      </c>
      <c r="C138" s="6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>
      <c r="A139" s="17" t="s">
        <v>105</v>
      </c>
      <c r="B139" s="6" t="s">
        <v>442</v>
      </c>
      <c r="C139" s="6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>
      <c r="A140" s="17" t="s">
        <v>106</v>
      </c>
      <c r="B140" s="6" t="s">
        <v>442</v>
      </c>
      <c r="C140" s="6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>
      <c r="A141" s="17" t="s">
        <v>107</v>
      </c>
      <c r="B141" s="6" t="s">
        <v>442</v>
      </c>
      <c r="C141" s="6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>
      <c r="A142" s="17" t="s">
        <v>108</v>
      </c>
      <c r="B142" s="6" t="s">
        <v>442</v>
      </c>
      <c r="C142" s="6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>
      <c r="A143" s="17" t="s">
        <v>109</v>
      </c>
      <c r="B143" s="6" t="s">
        <v>442</v>
      </c>
      <c r="C143" s="6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>
      <c r="A144" s="17" t="s">
        <v>110</v>
      </c>
      <c r="B144" s="6" t="s">
        <v>442</v>
      </c>
      <c r="C144" s="6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>
      <c r="A145" s="17" t="s">
        <v>111</v>
      </c>
      <c r="B145" s="6" t="s">
        <v>442</v>
      </c>
      <c r="C145" s="6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>
      <c r="A146" s="17" t="s">
        <v>112</v>
      </c>
      <c r="B146" s="6" t="s">
        <v>442</v>
      </c>
      <c r="C146" s="6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>
      <c r="A147" s="15" t="s">
        <v>772</v>
      </c>
      <c r="B147" s="10" t="s">
        <v>442</v>
      </c>
      <c r="C147" s="6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>
      <c r="A148" s="17" t="s">
        <v>103</v>
      </c>
      <c r="B148" s="6" t="s">
        <v>443</v>
      </c>
      <c r="C148" s="6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>
      <c r="A149" s="17" t="s">
        <v>104</v>
      </c>
      <c r="B149" s="6" t="s">
        <v>443</v>
      </c>
      <c r="C149" s="6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>
      <c r="A150" s="17" t="s">
        <v>105</v>
      </c>
      <c r="B150" s="6" t="s">
        <v>443</v>
      </c>
      <c r="C150" s="6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>
      <c r="A151" s="17" t="s">
        <v>106</v>
      </c>
      <c r="B151" s="6" t="s">
        <v>443</v>
      </c>
      <c r="C151" s="6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>
      <c r="A152" s="17" t="s">
        <v>107</v>
      </c>
      <c r="B152" s="6" t="s">
        <v>443</v>
      </c>
      <c r="C152" s="6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>
      <c r="A153" s="17" t="s">
        <v>108</v>
      </c>
      <c r="B153" s="6" t="s">
        <v>443</v>
      </c>
      <c r="C153" s="6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>
      <c r="A154" s="17" t="s">
        <v>109</v>
      </c>
      <c r="B154" s="6" t="s">
        <v>443</v>
      </c>
      <c r="C154" s="6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>
      <c r="A155" s="17" t="s">
        <v>110</v>
      </c>
      <c r="B155" s="6" t="s">
        <v>443</v>
      </c>
      <c r="C155" s="6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>
      <c r="A156" s="17" t="s">
        <v>111</v>
      </c>
      <c r="B156" s="6" t="s">
        <v>443</v>
      </c>
      <c r="C156" s="6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>
      <c r="A157" s="17" t="s">
        <v>112</v>
      </c>
      <c r="B157" s="6" t="s">
        <v>443</v>
      </c>
      <c r="C157" s="6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>
      <c r="A158" s="15" t="s">
        <v>773</v>
      </c>
      <c r="B158" s="10" t="s">
        <v>443</v>
      </c>
      <c r="C158" s="6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>
      <c r="A159" s="15" t="s">
        <v>774</v>
      </c>
      <c r="B159" s="10" t="s">
        <v>444</v>
      </c>
      <c r="C159" s="6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>
      <c r="A160" s="24" t="s">
        <v>445</v>
      </c>
      <c r="B160" s="8" t="s">
        <v>444</v>
      </c>
      <c r="C160" s="6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>
      <c r="A161" s="17" t="s">
        <v>113</v>
      </c>
      <c r="B161" s="5" t="s">
        <v>446</v>
      </c>
      <c r="C161" s="5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>
      <c r="A162" s="17" t="s">
        <v>114</v>
      </c>
      <c r="B162" s="5" t="s">
        <v>446</v>
      </c>
      <c r="C162" s="5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>
      <c r="A163" s="17" t="s">
        <v>115</v>
      </c>
      <c r="B163" s="5" t="s">
        <v>446</v>
      </c>
      <c r="C163" s="5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>
      <c r="A164" s="5" t="s">
        <v>116</v>
      </c>
      <c r="B164" s="5" t="s">
        <v>446</v>
      </c>
      <c r="C164" s="5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>
      <c r="A165" s="5" t="s">
        <v>117</v>
      </c>
      <c r="B165" s="5" t="s">
        <v>446</v>
      </c>
      <c r="C165" s="5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>
      <c r="A166" s="5" t="s">
        <v>118</v>
      </c>
      <c r="B166" s="5" t="s">
        <v>446</v>
      </c>
      <c r="C166" s="5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>
      <c r="A167" s="17" t="s">
        <v>119</v>
      </c>
      <c r="B167" s="5" t="s">
        <v>446</v>
      </c>
      <c r="C167" s="5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>
      <c r="A168" s="17" t="s">
        <v>120</v>
      </c>
      <c r="B168" s="5" t="s">
        <v>446</v>
      </c>
      <c r="C168" s="5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>
      <c r="A169" s="17" t="s">
        <v>121</v>
      </c>
      <c r="B169" s="5" t="s">
        <v>446</v>
      </c>
      <c r="C169" s="5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>
      <c r="A170" s="17" t="s">
        <v>122</v>
      </c>
      <c r="B170" s="5" t="s">
        <v>446</v>
      </c>
      <c r="C170" s="5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>
      <c r="A171" s="15" t="s">
        <v>775</v>
      </c>
      <c r="B171" s="10" t="s">
        <v>446</v>
      </c>
      <c r="C171" s="5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>
      <c r="A172" s="15" t="s">
        <v>447</v>
      </c>
      <c r="B172" s="10" t="s">
        <v>448</v>
      </c>
      <c r="C172" s="6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>
      <c r="A173" s="15" t="s">
        <v>449</v>
      </c>
      <c r="B173" s="10" t="s">
        <v>450</v>
      </c>
      <c r="C173" s="6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>
      <c r="A174" s="17" t="s">
        <v>113</v>
      </c>
      <c r="B174" s="5" t="s">
        <v>451</v>
      </c>
      <c r="C174" s="5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>
      <c r="A175" s="17" t="s">
        <v>114</v>
      </c>
      <c r="B175" s="5" t="s">
        <v>451</v>
      </c>
      <c r="C175" s="5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>
      <c r="A176" s="17" t="s">
        <v>115</v>
      </c>
      <c r="B176" s="5" t="s">
        <v>451</v>
      </c>
      <c r="C176" s="5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>
      <c r="A177" s="5" t="s">
        <v>116</v>
      </c>
      <c r="B177" s="5" t="s">
        <v>451</v>
      </c>
      <c r="C177" s="5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>
      <c r="A178" s="5" t="s">
        <v>117</v>
      </c>
      <c r="B178" s="5" t="s">
        <v>451</v>
      </c>
      <c r="C178" s="5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>
      <c r="A179" s="5" t="s">
        <v>118</v>
      </c>
      <c r="B179" s="5" t="s">
        <v>451</v>
      </c>
      <c r="C179" s="5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>
      <c r="A180" s="17" t="s">
        <v>119</v>
      </c>
      <c r="B180" s="5" t="s">
        <v>451</v>
      </c>
      <c r="C180" s="5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>
      <c r="A181" s="17" t="s">
        <v>123</v>
      </c>
      <c r="B181" s="5" t="s">
        <v>451</v>
      </c>
      <c r="C181" s="5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>
      <c r="A182" s="17" t="s">
        <v>121</v>
      </c>
      <c r="B182" s="5" t="s">
        <v>451</v>
      </c>
      <c r="C182" s="5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>
      <c r="A183" s="17" t="s">
        <v>122</v>
      </c>
      <c r="B183" s="5" t="s">
        <v>451</v>
      </c>
      <c r="C183" s="5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>
      <c r="A184" s="20" t="s">
        <v>776</v>
      </c>
      <c r="B184" s="10" t="s">
        <v>451</v>
      </c>
      <c r="C184" s="5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>
      <c r="A185" s="20" t="s">
        <v>154</v>
      </c>
      <c r="B185" s="10" t="s">
        <v>452</v>
      </c>
      <c r="C185" s="5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>
      <c r="A186" s="20" t="s">
        <v>155</v>
      </c>
      <c r="B186" s="10" t="s">
        <v>452</v>
      </c>
      <c r="C186" s="6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>
      <c r="A187" s="23" t="s">
        <v>777</v>
      </c>
      <c r="B187" s="12" t="s">
        <v>453</v>
      </c>
      <c r="C187" s="10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>
      <c r="A188" s="17" t="s">
        <v>454</v>
      </c>
      <c r="B188" s="6" t="s">
        <v>455</v>
      </c>
      <c r="C188" s="6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>
      <c r="A189" s="17" t="s">
        <v>778</v>
      </c>
      <c r="B189" s="6" t="s">
        <v>456</v>
      </c>
      <c r="C189" s="6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>
      <c r="A190" s="25" t="s">
        <v>457</v>
      </c>
      <c r="B190" s="8" t="s">
        <v>456</v>
      </c>
      <c r="C190" s="6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>
      <c r="A191" s="5" t="s">
        <v>458</v>
      </c>
      <c r="B191" s="6" t="s">
        <v>459</v>
      </c>
      <c r="C191" s="6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>
      <c r="A192" s="17" t="s">
        <v>460</v>
      </c>
      <c r="B192" s="6" t="s">
        <v>461</v>
      </c>
      <c r="C192" s="6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>
      <c r="A193" s="17" t="s">
        <v>462</v>
      </c>
      <c r="B193" s="6" t="s">
        <v>463</v>
      </c>
      <c r="C193" s="6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>
      <c r="A194" s="5" t="s">
        <v>464</v>
      </c>
      <c r="B194" s="6" t="s">
        <v>465</v>
      </c>
      <c r="C194" s="6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>
      <c r="A195" s="5" t="s">
        <v>466</v>
      </c>
      <c r="B195" s="6" t="s">
        <v>467</v>
      </c>
      <c r="C195" s="6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>
      <c r="A196" s="26" t="s">
        <v>779</v>
      </c>
      <c r="B196" s="12" t="s">
        <v>468</v>
      </c>
      <c r="C196" s="10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>
      <c r="A197" s="17" t="s">
        <v>469</v>
      </c>
      <c r="B197" s="6" t="s">
        <v>470</v>
      </c>
      <c r="C197" s="6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>
      <c r="A198" s="17" t="s">
        <v>471</v>
      </c>
      <c r="B198" s="6" t="s">
        <v>472</v>
      </c>
      <c r="C198" s="6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>
      <c r="A199" s="17" t="s">
        <v>473</v>
      </c>
      <c r="B199" s="6" t="s">
        <v>474</v>
      </c>
      <c r="C199" s="6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>
      <c r="A200" s="17" t="s">
        <v>475</v>
      </c>
      <c r="B200" s="6" t="s">
        <v>476</v>
      </c>
      <c r="C200" s="6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>
      <c r="A201" s="26" t="s">
        <v>780</v>
      </c>
      <c r="B201" s="12" t="s">
        <v>477</v>
      </c>
      <c r="C201" s="10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>
      <c r="A202" s="15" t="s">
        <v>478</v>
      </c>
      <c r="B202" s="10" t="s">
        <v>479</v>
      </c>
      <c r="C202" s="6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>
      <c r="A203" s="17" t="s">
        <v>103</v>
      </c>
      <c r="B203" s="6" t="s">
        <v>480</v>
      </c>
      <c r="C203" s="6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>
      <c r="A204" s="17" t="s">
        <v>104</v>
      </c>
      <c r="B204" s="6" t="s">
        <v>480</v>
      </c>
      <c r="C204" s="6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17" t="s">
        <v>105</v>
      </c>
      <c r="B205" s="6" t="s">
        <v>480</v>
      </c>
      <c r="C205" s="6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17" t="s">
        <v>106</v>
      </c>
      <c r="B206" s="6" t="s">
        <v>480</v>
      </c>
      <c r="C206" s="6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17" t="s">
        <v>107</v>
      </c>
      <c r="B207" s="6" t="s">
        <v>480</v>
      </c>
      <c r="C207" s="6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17" t="s">
        <v>108</v>
      </c>
      <c r="B208" s="6" t="s">
        <v>480</v>
      </c>
      <c r="C208" s="6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17" t="s">
        <v>109</v>
      </c>
      <c r="B209" s="6" t="s">
        <v>480</v>
      </c>
      <c r="C209" s="6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17" t="s">
        <v>110</v>
      </c>
      <c r="B210" s="6" t="s">
        <v>480</v>
      </c>
      <c r="C210" s="6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17" t="s">
        <v>111</v>
      </c>
      <c r="B211" s="6" t="s">
        <v>480</v>
      </c>
      <c r="C211" s="6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17" t="s">
        <v>112</v>
      </c>
      <c r="B212" s="6" t="s">
        <v>480</v>
      </c>
      <c r="C212" s="6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15" t="s">
        <v>787</v>
      </c>
      <c r="B213" s="10" t="s">
        <v>480</v>
      </c>
      <c r="C213" s="6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17" t="s">
        <v>103</v>
      </c>
      <c r="B214" s="6" t="s">
        <v>481</v>
      </c>
      <c r="C214" s="6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17" t="s">
        <v>104</v>
      </c>
      <c r="B215" s="6" t="s">
        <v>481</v>
      </c>
      <c r="C215" s="6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>
      <c r="A216" s="17" t="s">
        <v>105</v>
      </c>
      <c r="B216" s="6" t="s">
        <v>481</v>
      </c>
      <c r="C216" s="6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17" t="s">
        <v>106</v>
      </c>
      <c r="B217" s="6" t="s">
        <v>481</v>
      </c>
      <c r="C217" s="6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17" t="s">
        <v>107</v>
      </c>
      <c r="B218" s="6" t="s">
        <v>481</v>
      </c>
      <c r="C218" s="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17" t="s">
        <v>108</v>
      </c>
      <c r="B219" s="6" t="s">
        <v>481</v>
      </c>
      <c r="C219" s="6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>
      <c r="A220" s="17" t="s">
        <v>109</v>
      </c>
      <c r="B220" s="6" t="s">
        <v>481</v>
      </c>
      <c r="C220" s="6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>
      <c r="A221" s="17" t="s">
        <v>110</v>
      </c>
      <c r="B221" s="6" t="s">
        <v>481</v>
      </c>
      <c r="C221" s="6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>
      <c r="A222" s="17" t="s">
        <v>111</v>
      </c>
      <c r="B222" s="6" t="s">
        <v>481</v>
      </c>
      <c r="C222" s="6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>
      <c r="A223" s="17" t="s">
        <v>112</v>
      </c>
      <c r="B223" s="6" t="s">
        <v>481</v>
      </c>
      <c r="C223" s="6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>
      <c r="A224" s="15" t="s">
        <v>786</v>
      </c>
      <c r="B224" s="10" t="s">
        <v>481</v>
      </c>
      <c r="C224" s="6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>
      <c r="A225" s="17" t="s">
        <v>103</v>
      </c>
      <c r="B225" s="6" t="s">
        <v>482</v>
      </c>
      <c r="C225" s="6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>
      <c r="A226" s="17" t="s">
        <v>104</v>
      </c>
      <c r="B226" s="6" t="s">
        <v>482</v>
      </c>
      <c r="C226" s="6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>
      <c r="A227" s="17" t="s">
        <v>105</v>
      </c>
      <c r="B227" s="6" t="s">
        <v>482</v>
      </c>
      <c r="C227" s="6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>
      <c r="A228" s="17" t="s">
        <v>106</v>
      </c>
      <c r="B228" s="6" t="s">
        <v>482</v>
      </c>
      <c r="C228" s="6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>
      <c r="A229" s="17" t="s">
        <v>107</v>
      </c>
      <c r="B229" s="6" t="s">
        <v>482</v>
      </c>
      <c r="C229" s="6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>
      <c r="A230" s="17" t="s">
        <v>108</v>
      </c>
      <c r="B230" s="6" t="s">
        <v>482</v>
      </c>
      <c r="C230" s="6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>
      <c r="A231" s="17" t="s">
        <v>109</v>
      </c>
      <c r="B231" s="6" t="s">
        <v>482</v>
      </c>
      <c r="C231" s="6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>
      <c r="A232" s="17" t="s">
        <v>110</v>
      </c>
      <c r="B232" s="6" t="s">
        <v>482</v>
      </c>
      <c r="C232" s="6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>
      <c r="A233" s="17" t="s">
        <v>111</v>
      </c>
      <c r="B233" s="6" t="s">
        <v>482</v>
      </c>
      <c r="C233" s="6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>
      <c r="A234" s="17" t="s">
        <v>112</v>
      </c>
      <c r="B234" s="6" t="s">
        <v>482</v>
      </c>
      <c r="C234" s="6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>
      <c r="A235" s="15" t="s">
        <v>785</v>
      </c>
      <c r="B235" s="10" t="s">
        <v>482</v>
      </c>
      <c r="C235" s="6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>
      <c r="A236" s="15" t="s">
        <v>784</v>
      </c>
      <c r="B236" s="10" t="s">
        <v>483</v>
      </c>
      <c r="C236" s="6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>
      <c r="A237" s="25" t="s">
        <v>445</v>
      </c>
      <c r="B237" s="8" t="s">
        <v>483</v>
      </c>
      <c r="C237" s="6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>
      <c r="A238" s="17" t="s">
        <v>113</v>
      </c>
      <c r="B238" s="5" t="s">
        <v>484</v>
      </c>
      <c r="C238" s="5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>
      <c r="A239" s="17" t="s">
        <v>114</v>
      </c>
      <c r="B239" s="6" t="s">
        <v>484</v>
      </c>
      <c r="C239" s="6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>
      <c r="A240" s="17" t="s">
        <v>115</v>
      </c>
      <c r="B240" s="5" t="s">
        <v>484</v>
      </c>
      <c r="C240" s="5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>
      <c r="A241" s="5" t="s">
        <v>116</v>
      </c>
      <c r="B241" s="6" t="s">
        <v>484</v>
      </c>
      <c r="C241" s="6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>
      <c r="A242" s="5" t="s">
        <v>117</v>
      </c>
      <c r="B242" s="5" t="s">
        <v>484</v>
      </c>
      <c r="C242" s="5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>
      <c r="A243" s="5" t="s">
        <v>118</v>
      </c>
      <c r="B243" s="6" t="s">
        <v>484</v>
      </c>
      <c r="C243" s="6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>
      <c r="A244" s="17" t="s">
        <v>119</v>
      </c>
      <c r="B244" s="5" t="s">
        <v>484</v>
      </c>
      <c r="C244" s="5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>
      <c r="A245" s="17" t="s">
        <v>123</v>
      </c>
      <c r="B245" s="6" t="s">
        <v>484</v>
      </c>
      <c r="C245" s="6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>
      <c r="A246" s="17" t="s">
        <v>121</v>
      </c>
      <c r="B246" s="5" t="s">
        <v>484</v>
      </c>
      <c r="C246" s="5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>
      <c r="A247" s="17" t="s">
        <v>122</v>
      </c>
      <c r="B247" s="6" t="s">
        <v>484</v>
      </c>
      <c r="C247" s="6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>
      <c r="A248" s="15" t="s">
        <v>783</v>
      </c>
      <c r="B248" s="10" t="s">
        <v>484</v>
      </c>
      <c r="C248" s="6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>
      <c r="A249" s="15" t="s">
        <v>485</v>
      </c>
      <c r="B249" s="10" t="s">
        <v>486</v>
      </c>
      <c r="C249" s="6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>
      <c r="A250" s="17" t="s">
        <v>113</v>
      </c>
      <c r="B250" s="5" t="s">
        <v>487</v>
      </c>
      <c r="C250" s="5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>
      <c r="A251" s="17" t="s">
        <v>114</v>
      </c>
      <c r="B251" s="5" t="s">
        <v>487</v>
      </c>
      <c r="C251" s="5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>
      <c r="A252" s="17" t="s">
        <v>115</v>
      </c>
      <c r="B252" s="5" t="s">
        <v>487</v>
      </c>
      <c r="C252" s="5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>
      <c r="A253" s="5" t="s">
        <v>116</v>
      </c>
      <c r="B253" s="5" t="s">
        <v>487</v>
      </c>
      <c r="C253" s="5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>
      <c r="A254" s="5" t="s">
        <v>117</v>
      </c>
      <c r="B254" s="5" t="s">
        <v>487</v>
      </c>
      <c r="C254" s="5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>
      <c r="A255" s="5" t="s">
        <v>118</v>
      </c>
      <c r="B255" s="5" t="s">
        <v>487</v>
      </c>
      <c r="C255" s="5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>
      <c r="A256" s="17" t="s">
        <v>119</v>
      </c>
      <c r="B256" s="5" t="s">
        <v>487</v>
      </c>
      <c r="C256" s="5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>
      <c r="A257" s="17" t="s">
        <v>123</v>
      </c>
      <c r="B257" s="5" t="s">
        <v>487</v>
      </c>
      <c r="C257" s="5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>
      <c r="A258" s="17" t="s">
        <v>121</v>
      </c>
      <c r="B258" s="5" t="s">
        <v>487</v>
      </c>
      <c r="C258" s="5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>
      <c r="A259" s="17" t="s">
        <v>122</v>
      </c>
      <c r="B259" s="5" t="s">
        <v>487</v>
      </c>
      <c r="C259" s="5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>
      <c r="A260" s="20" t="s">
        <v>268</v>
      </c>
      <c r="B260" s="10" t="s">
        <v>487</v>
      </c>
      <c r="C260" s="5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>
      <c r="A261" s="23" t="s">
        <v>781</v>
      </c>
      <c r="B261" s="12" t="s">
        <v>488</v>
      </c>
      <c r="C261" s="10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>
      <c r="A262" s="27" t="s">
        <v>782</v>
      </c>
      <c r="B262" s="28" t="s">
        <v>489</v>
      </c>
      <c r="C262" s="9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>
      <c r="A263" s="16" t="s">
        <v>790</v>
      </c>
      <c r="B263" s="5" t="s">
        <v>490</v>
      </c>
      <c r="C263" s="5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>
      <c r="A264" s="25" t="s">
        <v>491</v>
      </c>
      <c r="B264" s="25" t="s">
        <v>490</v>
      </c>
      <c r="C264" s="5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>
      <c r="A265" s="25" t="s">
        <v>492</v>
      </c>
      <c r="B265" s="25" t="s">
        <v>490</v>
      </c>
      <c r="C265" s="5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>
      <c r="A266" s="16" t="s">
        <v>493</v>
      </c>
      <c r="B266" s="5" t="s">
        <v>494</v>
      </c>
      <c r="C266" s="5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>
      <c r="A267" s="16" t="s">
        <v>789</v>
      </c>
      <c r="B267" s="5" t="s">
        <v>495</v>
      </c>
      <c r="C267" s="5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>
      <c r="A268" s="25" t="s">
        <v>491</v>
      </c>
      <c r="B268" s="25" t="s">
        <v>495</v>
      </c>
      <c r="C268" s="5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>
      <c r="A269" s="25" t="s">
        <v>492</v>
      </c>
      <c r="B269" s="25" t="s">
        <v>496</v>
      </c>
      <c r="C269" s="5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>
      <c r="A270" s="15" t="s">
        <v>788</v>
      </c>
      <c r="B270" s="9" t="s">
        <v>497</v>
      </c>
      <c r="C270" s="9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>
      <c r="A271" s="29" t="s">
        <v>793</v>
      </c>
      <c r="B271" s="5" t="s">
        <v>498</v>
      </c>
      <c r="C271" s="5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>
      <c r="A272" s="25" t="s">
        <v>499</v>
      </c>
      <c r="B272" s="25" t="s">
        <v>498</v>
      </c>
      <c r="C272" s="5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>
      <c r="A273" s="25" t="s">
        <v>500</v>
      </c>
      <c r="B273" s="25" t="s">
        <v>498</v>
      </c>
      <c r="C273" s="5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>
      <c r="A274" s="29" t="s">
        <v>794</v>
      </c>
      <c r="B274" s="5" t="s">
        <v>501</v>
      </c>
      <c r="C274" s="5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>
      <c r="A275" s="25" t="s">
        <v>492</v>
      </c>
      <c r="B275" s="25" t="s">
        <v>501</v>
      </c>
      <c r="C275" s="5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>
      <c r="A276" s="17" t="s">
        <v>502</v>
      </c>
      <c r="B276" s="5" t="s">
        <v>503</v>
      </c>
      <c r="C276" s="5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>
      <c r="A277" s="17" t="s">
        <v>795</v>
      </c>
      <c r="B277" s="5" t="s">
        <v>504</v>
      </c>
      <c r="C277" s="5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>
      <c r="A278" s="25" t="s">
        <v>500</v>
      </c>
      <c r="B278" s="25" t="s">
        <v>504</v>
      </c>
      <c r="C278" s="5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>
      <c r="A279" s="25" t="s">
        <v>492</v>
      </c>
      <c r="B279" s="25" t="s">
        <v>504</v>
      </c>
      <c r="C279" s="5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>
      <c r="A280" s="30" t="s">
        <v>791</v>
      </c>
      <c r="B280" s="9" t="s">
        <v>505</v>
      </c>
      <c r="C280" s="9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>
      <c r="A281" s="29" t="s">
        <v>506</v>
      </c>
      <c r="B281" s="5" t="s">
        <v>507</v>
      </c>
      <c r="C281" s="5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>
      <c r="A282" s="29" t="s">
        <v>508</v>
      </c>
      <c r="B282" s="5" t="s">
        <v>509</v>
      </c>
      <c r="C282" s="5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>
      <c r="A283" s="30" t="s">
        <v>510</v>
      </c>
      <c r="B283" s="9" t="s">
        <v>511</v>
      </c>
      <c r="C283" s="5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>
      <c r="A284" s="29" t="s">
        <v>512</v>
      </c>
      <c r="B284" s="5" t="s">
        <v>513</v>
      </c>
      <c r="C284" s="5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>
      <c r="A285" s="29" t="s">
        <v>514</v>
      </c>
      <c r="B285" s="5" t="s">
        <v>515</v>
      </c>
      <c r="C285" s="5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>
      <c r="A286" s="29" t="s">
        <v>516</v>
      </c>
      <c r="B286" s="5" t="s">
        <v>517</v>
      </c>
      <c r="C286" s="5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>
      <c r="A287" s="59" t="s">
        <v>792</v>
      </c>
      <c r="B287" s="60" t="s">
        <v>518</v>
      </c>
      <c r="C287" s="9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>
      <c r="A288" s="29" t="s">
        <v>519</v>
      </c>
      <c r="B288" s="5" t="s">
        <v>520</v>
      </c>
      <c r="C288" s="5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>
      <c r="A289" s="16" t="s">
        <v>521</v>
      </c>
      <c r="B289" s="5" t="s">
        <v>522</v>
      </c>
      <c r="C289" s="5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>
      <c r="A290" s="29" t="s">
        <v>796</v>
      </c>
      <c r="B290" s="5" t="s">
        <v>523</v>
      </c>
      <c r="C290" s="5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>
      <c r="A291" s="25" t="s">
        <v>492</v>
      </c>
      <c r="B291" s="25" t="s">
        <v>523</v>
      </c>
      <c r="C291" s="5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>
      <c r="A292" s="29" t="s">
        <v>797</v>
      </c>
      <c r="B292" s="5" t="s">
        <v>524</v>
      </c>
      <c r="C292" s="5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>
      <c r="A293" s="25" t="s">
        <v>525</v>
      </c>
      <c r="B293" s="25" t="s">
        <v>524</v>
      </c>
      <c r="C293" s="5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>
      <c r="A294" s="25" t="s">
        <v>526</v>
      </c>
      <c r="B294" s="25" t="s">
        <v>524</v>
      </c>
      <c r="C294" s="5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>
      <c r="A295" s="25" t="s">
        <v>527</v>
      </c>
      <c r="B295" s="25" t="s">
        <v>524</v>
      </c>
      <c r="C295" s="5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>
      <c r="A296" s="25" t="s">
        <v>492</v>
      </c>
      <c r="B296" s="25" t="s">
        <v>524</v>
      </c>
      <c r="C296" s="5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>
      <c r="A297" s="59" t="s">
        <v>798</v>
      </c>
      <c r="B297" s="60" t="s">
        <v>528</v>
      </c>
      <c r="C297" s="9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>
      <c r="A298" s="61" t="s">
        <v>529</v>
      </c>
      <c r="B298" s="60" t="s">
        <v>530</v>
      </c>
      <c r="C298" s="5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>
      <c r="A299" s="58" t="s">
        <v>799</v>
      </c>
      <c r="B299" s="52" t="s">
        <v>531</v>
      </c>
      <c r="C299" s="9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>
      <c r="A300" s="56" t="s">
        <v>870</v>
      </c>
      <c r="B300" s="57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213" t="s">
        <v>64</v>
      </c>
      <c r="B1" s="218"/>
      <c r="C1" s="218"/>
      <c r="D1" s="218"/>
      <c r="E1" s="218"/>
      <c r="F1" s="215"/>
    </row>
    <row r="2" spans="1:6" ht="23.25" customHeight="1">
      <c r="A2" s="212" t="s">
        <v>65</v>
      </c>
      <c r="B2" s="214"/>
      <c r="C2" s="214"/>
      <c r="D2" s="214"/>
      <c r="E2" s="214"/>
      <c r="F2" s="215"/>
    </row>
    <row r="3" ht="18">
      <c r="A3" s="63"/>
    </row>
    <row r="5" spans="1:6" ht="45">
      <c r="A5" s="2" t="s">
        <v>341</v>
      </c>
      <c r="B5" s="3" t="s">
        <v>288</v>
      </c>
      <c r="C5" s="87" t="s">
        <v>100</v>
      </c>
      <c r="D5" s="87" t="s">
        <v>101</v>
      </c>
      <c r="E5" s="87" t="s">
        <v>102</v>
      </c>
      <c r="F5" s="148" t="s">
        <v>259</v>
      </c>
    </row>
    <row r="6" spans="1:6" ht="15" customHeight="1">
      <c r="A6" s="42" t="s">
        <v>532</v>
      </c>
      <c r="B6" s="6" t="s">
        <v>533</v>
      </c>
      <c r="C6" s="38"/>
      <c r="D6" s="38"/>
      <c r="E6" s="38"/>
      <c r="F6" s="38"/>
    </row>
    <row r="7" spans="1:6" ht="15" customHeight="1">
      <c r="A7" s="5" t="s">
        <v>534</v>
      </c>
      <c r="B7" s="6" t="s">
        <v>535</v>
      </c>
      <c r="C7" s="38"/>
      <c r="D7" s="38"/>
      <c r="E7" s="38"/>
      <c r="F7" s="38"/>
    </row>
    <row r="8" spans="1:6" ht="15" customHeight="1">
      <c r="A8" s="5" t="s">
        <v>536</v>
      </c>
      <c r="B8" s="6" t="s">
        <v>537</v>
      </c>
      <c r="C8" s="38"/>
      <c r="D8" s="38"/>
      <c r="E8" s="38"/>
      <c r="F8" s="38"/>
    </row>
    <row r="9" spans="1:6" ht="15" customHeight="1">
      <c r="A9" s="5" t="s">
        <v>538</v>
      </c>
      <c r="B9" s="6" t="s">
        <v>539</v>
      </c>
      <c r="C9" s="38"/>
      <c r="D9" s="38"/>
      <c r="E9" s="38"/>
      <c r="F9" s="38"/>
    </row>
    <row r="10" spans="1:6" ht="15" customHeight="1">
      <c r="A10" s="5" t="s">
        <v>540</v>
      </c>
      <c r="B10" s="6" t="s">
        <v>541</v>
      </c>
      <c r="C10" s="38"/>
      <c r="D10" s="38"/>
      <c r="E10" s="38"/>
      <c r="F10" s="38"/>
    </row>
    <row r="11" spans="1:6" ht="15" customHeight="1">
      <c r="A11" s="5" t="s">
        <v>542</v>
      </c>
      <c r="B11" s="6" t="s">
        <v>543</v>
      </c>
      <c r="C11" s="38"/>
      <c r="D11" s="38"/>
      <c r="E11" s="38"/>
      <c r="F11" s="38"/>
    </row>
    <row r="12" spans="1:6" ht="15" customHeight="1">
      <c r="A12" s="9" t="s">
        <v>2</v>
      </c>
      <c r="B12" s="10" t="s">
        <v>544</v>
      </c>
      <c r="C12" s="38"/>
      <c r="D12" s="38"/>
      <c r="E12" s="38"/>
      <c r="F12" s="38"/>
    </row>
    <row r="13" spans="1:6" ht="15" customHeight="1">
      <c r="A13" s="5" t="s">
        <v>545</v>
      </c>
      <c r="B13" s="6" t="s">
        <v>546</v>
      </c>
      <c r="C13" s="38"/>
      <c r="D13" s="38"/>
      <c r="E13" s="38"/>
      <c r="F13" s="38"/>
    </row>
    <row r="14" spans="1:6" ht="15" customHeight="1">
      <c r="A14" s="5" t="s">
        <v>547</v>
      </c>
      <c r="B14" s="6" t="s">
        <v>548</v>
      </c>
      <c r="C14" s="38"/>
      <c r="D14" s="38"/>
      <c r="E14" s="38"/>
      <c r="F14" s="38"/>
    </row>
    <row r="15" spans="1:6" ht="15" customHeight="1">
      <c r="A15" s="5" t="s">
        <v>834</v>
      </c>
      <c r="B15" s="6" t="s">
        <v>549</v>
      </c>
      <c r="C15" s="38"/>
      <c r="D15" s="38"/>
      <c r="E15" s="38"/>
      <c r="F15" s="38"/>
    </row>
    <row r="16" spans="1:6" ht="15" customHeight="1">
      <c r="A16" s="5" t="s">
        <v>835</v>
      </c>
      <c r="B16" s="6" t="s">
        <v>550</v>
      </c>
      <c r="C16" s="38"/>
      <c r="D16" s="38"/>
      <c r="E16" s="38"/>
      <c r="F16" s="38"/>
    </row>
    <row r="17" spans="1:6" ht="15" customHeight="1">
      <c r="A17" s="5" t="s">
        <v>836</v>
      </c>
      <c r="B17" s="6" t="s">
        <v>551</v>
      </c>
      <c r="C17" s="38"/>
      <c r="D17" s="38"/>
      <c r="E17" s="38"/>
      <c r="F17" s="38"/>
    </row>
    <row r="18" spans="1:6" ht="15" customHeight="1">
      <c r="A18" s="50" t="s">
        <v>3</v>
      </c>
      <c r="B18" s="65" t="s">
        <v>552</v>
      </c>
      <c r="C18" s="38"/>
      <c r="D18" s="38"/>
      <c r="E18" s="38"/>
      <c r="F18" s="38"/>
    </row>
    <row r="19" spans="1:6" ht="15" customHeight="1">
      <c r="A19" s="5" t="s">
        <v>553</v>
      </c>
      <c r="B19" s="6" t="s">
        <v>554</v>
      </c>
      <c r="C19" s="38"/>
      <c r="D19" s="38"/>
      <c r="E19" s="38"/>
      <c r="F19" s="38"/>
    </row>
    <row r="20" spans="1:6" ht="15" customHeight="1">
      <c r="A20" s="5" t="s">
        <v>555</v>
      </c>
      <c r="B20" s="6" t="s">
        <v>556</v>
      </c>
      <c r="C20" s="38"/>
      <c r="D20" s="38"/>
      <c r="E20" s="38"/>
      <c r="F20" s="38"/>
    </row>
    <row r="21" spans="1:6" ht="15" customHeight="1">
      <c r="A21" s="5" t="s">
        <v>837</v>
      </c>
      <c r="B21" s="6" t="s">
        <v>557</v>
      </c>
      <c r="C21" s="38"/>
      <c r="D21" s="38"/>
      <c r="E21" s="38"/>
      <c r="F21" s="38"/>
    </row>
    <row r="22" spans="1:6" ht="15" customHeight="1">
      <c r="A22" s="5" t="s">
        <v>838</v>
      </c>
      <c r="B22" s="6" t="s">
        <v>558</v>
      </c>
      <c r="C22" s="38"/>
      <c r="D22" s="38"/>
      <c r="E22" s="38"/>
      <c r="F22" s="38"/>
    </row>
    <row r="23" spans="1:6" ht="15" customHeight="1">
      <c r="A23" s="5" t="s">
        <v>839</v>
      </c>
      <c r="B23" s="6" t="s">
        <v>559</v>
      </c>
      <c r="C23" s="38"/>
      <c r="D23" s="38"/>
      <c r="E23" s="38"/>
      <c r="F23" s="38"/>
    </row>
    <row r="24" spans="1:6" ht="15" customHeight="1">
      <c r="A24" s="50" t="s">
        <v>4</v>
      </c>
      <c r="B24" s="65" t="s">
        <v>560</v>
      </c>
      <c r="C24" s="38"/>
      <c r="D24" s="38"/>
      <c r="E24" s="38"/>
      <c r="F24" s="38"/>
    </row>
    <row r="25" spans="1:6" ht="15" customHeight="1">
      <c r="A25" s="5" t="s">
        <v>840</v>
      </c>
      <c r="B25" s="6" t="s">
        <v>561</v>
      </c>
      <c r="C25" s="38"/>
      <c r="D25" s="38"/>
      <c r="E25" s="38"/>
      <c r="F25" s="38"/>
    </row>
    <row r="26" spans="1:6" ht="15" customHeight="1">
      <c r="A26" s="5" t="s">
        <v>841</v>
      </c>
      <c r="B26" s="6" t="s">
        <v>565</v>
      </c>
      <c r="C26" s="38"/>
      <c r="D26" s="38"/>
      <c r="E26" s="38"/>
      <c r="F26" s="38"/>
    </row>
    <row r="27" spans="1:6" ht="15" customHeight="1">
      <c r="A27" s="9" t="s">
        <v>5</v>
      </c>
      <c r="B27" s="10" t="s">
        <v>566</v>
      </c>
      <c r="C27" s="38"/>
      <c r="D27" s="38"/>
      <c r="E27" s="38"/>
      <c r="F27" s="38"/>
    </row>
    <row r="28" spans="1:6" ht="15" customHeight="1">
      <c r="A28" s="5" t="s">
        <v>842</v>
      </c>
      <c r="B28" s="6" t="s">
        <v>567</v>
      </c>
      <c r="C28" s="38"/>
      <c r="D28" s="38"/>
      <c r="E28" s="38"/>
      <c r="F28" s="38"/>
    </row>
    <row r="29" spans="1:6" ht="15" customHeight="1">
      <c r="A29" s="5" t="s">
        <v>843</v>
      </c>
      <c r="B29" s="6" t="s">
        <v>568</v>
      </c>
      <c r="C29" s="38"/>
      <c r="D29" s="38"/>
      <c r="E29" s="38"/>
      <c r="F29" s="38"/>
    </row>
    <row r="30" spans="1:6" ht="15" customHeight="1">
      <c r="A30" s="5" t="s">
        <v>844</v>
      </c>
      <c r="B30" s="6" t="s">
        <v>569</v>
      </c>
      <c r="C30" s="38"/>
      <c r="D30" s="38"/>
      <c r="E30" s="38"/>
      <c r="F30" s="38"/>
    </row>
    <row r="31" spans="1:6" ht="15" customHeight="1">
      <c r="A31" s="5" t="s">
        <v>845</v>
      </c>
      <c r="B31" s="6" t="s">
        <v>570</v>
      </c>
      <c r="C31" s="38"/>
      <c r="D31" s="38"/>
      <c r="E31" s="38"/>
      <c r="F31" s="38"/>
    </row>
    <row r="32" spans="1:6" ht="15" customHeight="1">
      <c r="A32" s="5" t="s">
        <v>846</v>
      </c>
      <c r="B32" s="6" t="s">
        <v>573</v>
      </c>
      <c r="C32" s="38"/>
      <c r="D32" s="38"/>
      <c r="E32" s="38"/>
      <c r="F32" s="38"/>
    </row>
    <row r="33" spans="1:6" ht="15" customHeight="1">
      <c r="A33" s="5" t="s">
        <v>574</v>
      </c>
      <c r="B33" s="6" t="s">
        <v>575</v>
      </c>
      <c r="C33" s="38"/>
      <c r="D33" s="38"/>
      <c r="E33" s="38"/>
      <c r="F33" s="38"/>
    </row>
    <row r="34" spans="1:6" ht="15" customHeight="1">
      <c r="A34" s="5" t="s">
        <v>847</v>
      </c>
      <c r="B34" s="6" t="s">
        <v>576</v>
      </c>
      <c r="C34" s="38"/>
      <c r="D34" s="38"/>
      <c r="E34" s="38"/>
      <c r="F34" s="38"/>
    </row>
    <row r="35" spans="1:6" ht="15" customHeight="1">
      <c r="A35" s="5" t="s">
        <v>848</v>
      </c>
      <c r="B35" s="6" t="s">
        <v>581</v>
      </c>
      <c r="C35" s="38"/>
      <c r="D35" s="38"/>
      <c r="E35" s="38"/>
      <c r="F35" s="38"/>
    </row>
    <row r="36" spans="1:6" ht="15" customHeight="1">
      <c r="A36" s="9" t="s">
        <v>6</v>
      </c>
      <c r="B36" s="10" t="s">
        <v>597</v>
      </c>
      <c r="C36" s="38"/>
      <c r="D36" s="38"/>
      <c r="E36" s="38"/>
      <c r="F36" s="38"/>
    </row>
    <row r="37" spans="1:6" ht="15" customHeight="1">
      <c r="A37" s="5" t="s">
        <v>849</v>
      </c>
      <c r="B37" s="6" t="s">
        <v>598</v>
      </c>
      <c r="C37" s="38"/>
      <c r="D37" s="38"/>
      <c r="E37" s="38"/>
      <c r="F37" s="38"/>
    </row>
    <row r="38" spans="1:6" ht="15" customHeight="1">
      <c r="A38" s="50" t="s">
        <v>7</v>
      </c>
      <c r="B38" s="65" t="s">
        <v>599</v>
      </c>
      <c r="C38" s="38"/>
      <c r="D38" s="38"/>
      <c r="E38" s="38"/>
      <c r="F38" s="38"/>
    </row>
    <row r="39" spans="1:6" ht="15" customHeight="1">
      <c r="A39" s="17" t="s">
        <v>600</v>
      </c>
      <c r="B39" s="6" t="s">
        <v>601</v>
      </c>
      <c r="C39" s="38"/>
      <c r="D39" s="38"/>
      <c r="E39" s="38"/>
      <c r="F39" s="38"/>
    </row>
    <row r="40" spans="1:6" ht="15" customHeight="1">
      <c r="A40" s="17" t="s">
        <v>850</v>
      </c>
      <c r="B40" s="6" t="s">
        <v>602</v>
      </c>
      <c r="C40" s="38"/>
      <c r="D40" s="38"/>
      <c r="E40" s="38"/>
      <c r="F40" s="38"/>
    </row>
    <row r="41" spans="1:6" ht="15" customHeight="1">
      <c r="A41" s="17" t="s">
        <v>851</v>
      </c>
      <c r="B41" s="6" t="s">
        <v>605</v>
      </c>
      <c r="C41" s="38"/>
      <c r="D41" s="38"/>
      <c r="E41" s="38"/>
      <c r="F41" s="38"/>
    </row>
    <row r="42" spans="1:6" ht="15" customHeight="1">
      <c r="A42" s="17" t="s">
        <v>852</v>
      </c>
      <c r="B42" s="6" t="s">
        <v>606</v>
      </c>
      <c r="C42" s="38"/>
      <c r="D42" s="38"/>
      <c r="E42" s="38"/>
      <c r="F42" s="38"/>
    </row>
    <row r="43" spans="1:6" ht="15" customHeight="1">
      <c r="A43" s="17" t="s">
        <v>613</v>
      </c>
      <c r="B43" s="6" t="s">
        <v>614</v>
      </c>
      <c r="C43" s="38"/>
      <c r="D43" s="38"/>
      <c r="E43" s="38"/>
      <c r="F43" s="38"/>
    </row>
    <row r="44" spans="1:6" ht="15" customHeight="1">
      <c r="A44" s="17" t="s">
        <v>615</v>
      </c>
      <c r="B44" s="6" t="s">
        <v>616</v>
      </c>
      <c r="C44" s="38"/>
      <c r="D44" s="38"/>
      <c r="E44" s="38"/>
      <c r="F44" s="38"/>
    </row>
    <row r="45" spans="1:6" ht="15" customHeight="1">
      <c r="A45" s="17" t="s">
        <v>617</v>
      </c>
      <c r="B45" s="6" t="s">
        <v>618</v>
      </c>
      <c r="C45" s="38"/>
      <c r="D45" s="38"/>
      <c r="E45" s="38"/>
      <c r="F45" s="38"/>
    </row>
    <row r="46" spans="1:6" ht="15" customHeight="1">
      <c r="A46" s="17" t="s">
        <v>853</v>
      </c>
      <c r="B46" s="6" t="s">
        <v>624</v>
      </c>
      <c r="C46" s="38"/>
      <c r="D46" s="38"/>
      <c r="E46" s="38"/>
      <c r="F46" s="38"/>
    </row>
    <row r="47" spans="1:6" ht="15" customHeight="1">
      <c r="A47" s="17" t="s">
        <v>854</v>
      </c>
      <c r="B47" s="6" t="s">
        <v>626</v>
      </c>
      <c r="C47" s="38"/>
      <c r="D47" s="38"/>
      <c r="E47" s="38"/>
      <c r="F47" s="38"/>
    </row>
    <row r="48" spans="1:6" ht="15" customHeight="1">
      <c r="A48" s="17" t="s">
        <v>855</v>
      </c>
      <c r="B48" s="6" t="s">
        <v>631</v>
      </c>
      <c r="C48" s="38"/>
      <c r="D48" s="38"/>
      <c r="E48" s="38"/>
      <c r="F48" s="38"/>
    </row>
    <row r="49" spans="1:6" ht="15" customHeight="1">
      <c r="A49" s="64" t="s">
        <v>8</v>
      </c>
      <c r="B49" s="65" t="s">
        <v>635</v>
      </c>
      <c r="C49" s="38"/>
      <c r="D49" s="38"/>
      <c r="E49" s="38"/>
      <c r="F49" s="38"/>
    </row>
    <row r="50" spans="1:6" ht="15" customHeight="1">
      <c r="A50" s="17" t="s">
        <v>856</v>
      </c>
      <c r="B50" s="6" t="s">
        <v>636</v>
      </c>
      <c r="C50" s="38"/>
      <c r="D50" s="38"/>
      <c r="E50" s="38"/>
      <c r="F50" s="38"/>
    </row>
    <row r="51" spans="1:6" ht="15" customHeight="1">
      <c r="A51" s="17" t="s">
        <v>857</v>
      </c>
      <c r="B51" s="6" t="s">
        <v>638</v>
      </c>
      <c r="C51" s="38"/>
      <c r="D51" s="38"/>
      <c r="E51" s="38"/>
      <c r="F51" s="38"/>
    </row>
    <row r="52" spans="1:6" ht="15" customHeight="1">
      <c r="A52" s="17" t="s">
        <v>640</v>
      </c>
      <c r="B52" s="6" t="s">
        <v>641</v>
      </c>
      <c r="C52" s="38"/>
      <c r="D52" s="38"/>
      <c r="E52" s="38"/>
      <c r="F52" s="38"/>
    </row>
    <row r="53" spans="1:6" ht="15" customHeight="1">
      <c r="A53" s="17" t="s">
        <v>858</v>
      </c>
      <c r="B53" s="6" t="s">
        <v>642</v>
      </c>
      <c r="C53" s="38"/>
      <c r="D53" s="38"/>
      <c r="E53" s="38"/>
      <c r="F53" s="38"/>
    </row>
    <row r="54" spans="1:6" ht="15" customHeight="1">
      <c r="A54" s="17" t="s">
        <v>644</v>
      </c>
      <c r="B54" s="6" t="s">
        <v>645</v>
      </c>
      <c r="C54" s="38"/>
      <c r="D54" s="38"/>
      <c r="E54" s="38"/>
      <c r="F54" s="38"/>
    </row>
    <row r="55" spans="1:6" ht="15" customHeight="1">
      <c r="A55" s="50" t="s">
        <v>9</v>
      </c>
      <c r="B55" s="65" t="s">
        <v>646</v>
      </c>
      <c r="C55" s="38"/>
      <c r="D55" s="38"/>
      <c r="E55" s="38"/>
      <c r="F55" s="38"/>
    </row>
    <row r="56" spans="1:6" ht="15" customHeight="1">
      <c r="A56" s="17" t="s">
        <v>647</v>
      </c>
      <c r="B56" s="6" t="s">
        <v>648</v>
      </c>
      <c r="C56" s="38"/>
      <c r="D56" s="38"/>
      <c r="E56" s="38"/>
      <c r="F56" s="38"/>
    </row>
    <row r="57" spans="1:6" ht="15" customHeight="1">
      <c r="A57" s="5" t="s">
        <v>859</v>
      </c>
      <c r="B57" s="6" t="s">
        <v>649</v>
      </c>
      <c r="C57" s="38"/>
      <c r="D57" s="38"/>
      <c r="E57" s="38"/>
      <c r="F57" s="38"/>
    </row>
    <row r="58" spans="1:6" ht="15" customHeight="1">
      <c r="A58" s="17" t="s">
        <v>860</v>
      </c>
      <c r="B58" s="6" t="s">
        <v>650</v>
      </c>
      <c r="C58" s="38"/>
      <c r="D58" s="38"/>
      <c r="E58" s="38"/>
      <c r="F58" s="38"/>
    </row>
    <row r="59" spans="1:6" ht="15" customHeight="1">
      <c r="A59" s="50" t="s">
        <v>10</v>
      </c>
      <c r="B59" s="65" t="s">
        <v>651</v>
      </c>
      <c r="C59" s="38"/>
      <c r="D59" s="38"/>
      <c r="E59" s="38"/>
      <c r="F59" s="38"/>
    </row>
    <row r="60" spans="1:6" ht="15" customHeight="1">
      <c r="A60" s="17" t="s">
        <v>652</v>
      </c>
      <c r="B60" s="6" t="s">
        <v>653</v>
      </c>
      <c r="C60" s="38"/>
      <c r="D60" s="38"/>
      <c r="E60" s="38"/>
      <c r="F60" s="38"/>
    </row>
    <row r="61" spans="1:6" ht="15" customHeight="1">
      <c r="A61" s="5" t="s">
        <v>861</v>
      </c>
      <c r="B61" s="6" t="s">
        <v>654</v>
      </c>
      <c r="C61" s="38"/>
      <c r="D61" s="38"/>
      <c r="E61" s="38"/>
      <c r="F61" s="38"/>
    </row>
    <row r="62" spans="1:6" ht="15" customHeight="1">
      <c r="A62" s="17" t="s">
        <v>862</v>
      </c>
      <c r="B62" s="6" t="s">
        <v>655</v>
      </c>
      <c r="C62" s="38"/>
      <c r="D62" s="38"/>
      <c r="E62" s="38"/>
      <c r="F62" s="38"/>
    </row>
    <row r="63" spans="1:6" ht="15" customHeight="1">
      <c r="A63" s="50" t="s">
        <v>12</v>
      </c>
      <c r="B63" s="65" t="s">
        <v>656</v>
      </c>
      <c r="C63" s="38"/>
      <c r="D63" s="38"/>
      <c r="E63" s="38"/>
      <c r="F63" s="38"/>
    </row>
    <row r="64" spans="1:6" ht="15.75">
      <c r="A64" s="62" t="s">
        <v>11</v>
      </c>
      <c r="B64" s="46" t="s">
        <v>657</v>
      </c>
      <c r="C64" s="38"/>
      <c r="D64" s="38"/>
      <c r="E64" s="38"/>
      <c r="F64" s="38"/>
    </row>
    <row r="65" spans="1:6" ht="15.75">
      <c r="A65" s="89" t="s">
        <v>152</v>
      </c>
      <c r="B65" s="88"/>
      <c r="C65" s="38"/>
      <c r="D65" s="38"/>
      <c r="E65" s="38"/>
      <c r="F65" s="38"/>
    </row>
    <row r="66" spans="1:6" ht="15.75">
      <c r="A66" s="89" t="s">
        <v>153</v>
      </c>
      <c r="B66" s="88"/>
      <c r="C66" s="38"/>
      <c r="D66" s="38"/>
      <c r="E66" s="38"/>
      <c r="F66" s="38"/>
    </row>
    <row r="67" spans="1:6" ht="15">
      <c r="A67" s="48" t="s">
        <v>864</v>
      </c>
      <c r="B67" s="5" t="s">
        <v>658</v>
      </c>
      <c r="C67" s="38"/>
      <c r="D67" s="38"/>
      <c r="E67" s="38"/>
      <c r="F67" s="38"/>
    </row>
    <row r="68" spans="1:6" ht="15">
      <c r="A68" s="17" t="s">
        <v>659</v>
      </c>
      <c r="B68" s="5" t="s">
        <v>660</v>
      </c>
      <c r="C68" s="38"/>
      <c r="D68" s="38"/>
      <c r="E68" s="38"/>
      <c r="F68" s="38"/>
    </row>
    <row r="69" spans="1:6" ht="15">
      <c r="A69" s="48" t="s">
        <v>865</v>
      </c>
      <c r="B69" s="5" t="s">
        <v>661</v>
      </c>
      <c r="C69" s="38"/>
      <c r="D69" s="38"/>
      <c r="E69" s="38"/>
      <c r="F69" s="38"/>
    </row>
    <row r="70" spans="1:6" ht="15">
      <c r="A70" s="20" t="s">
        <v>13</v>
      </c>
      <c r="B70" s="9" t="s">
        <v>662</v>
      </c>
      <c r="C70" s="38"/>
      <c r="D70" s="38"/>
      <c r="E70" s="38"/>
      <c r="F70" s="38"/>
    </row>
    <row r="71" spans="1:6" ht="15">
      <c r="A71" s="17" t="s">
        <v>866</v>
      </c>
      <c r="B71" s="5" t="s">
        <v>663</v>
      </c>
      <c r="C71" s="38"/>
      <c r="D71" s="38"/>
      <c r="E71" s="38"/>
      <c r="F71" s="38"/>
    </row>
    <row r="72" spans="1:6" ht="15">
      <c r="A72" s="48" t="s">
        <v>664</v>
      </c>
      <c r="B72" s="5" t="s">
        <v>665</v>
      </c>
      <c r="C72" s="38"/>
      <c r="D72" s="38"/>
      <c r="E72" s="38"/>
      <c r="F72" s="38"/>
    </row>
    <row r="73" spans="1:6" ht="15">
      <c r="A73" s="17" t="s">
        <v>867</v>
      </c>
      <c r="B73" s="5" t="s">
        <v>666</v>
      </c>
      <c r="C73" s="38"/>
      <c r="D73" s="38"/>
      <c r="E73" s="38"/>
      <c r="F73" s="38"/>
    </row>
    <row r="74" spans="1:6" ht="15">
      <c r="A74" s="48" t="s">
        <v>667</v>
      </c>
      <c r="B74" s="5" t="s">
        <v>668</v>
      </c>
      <c r="C74" s="38"/>
      <c r="D74" s="38"/>
      <c r="E74" s="38"/>
      <c r="F74" s="38"/>
    </row>
    <row r="75" spans="1:6" ht="15">
      <c r="A75" s="18" t="s">
        <v>14</v>
      </c>
      <c r="B75" s="9" t="s">
        <v>669</v>
      </c>
      <c r="C75" s="38"/>
      <c r="D75" s="38"/>
      <c r="E75" s="38"/>
      <c r="F75" s="38"/>
    </row>
    <row r="76" spans="1:6" ht="15">
      <c r="A76" s="5" t="s">
        <v>150</v>
      </c>
      <c r="B76" s="5" t="s">
        <v>670</v>
      </c>
      <c r="C76" s="38"/>
      <c r="D76" s="38"/>
      <c r="E76" s="38"/>
      <c r="F76" s="38"/>
    </row>
    <row r="77" spans="1:6" ht="15">
      <c r="A77" s="5" t="s">
        <v>151</v>
      </c>
      <c r="B77" s="5" t="s">
        <v>670</v>
      </c>
      <c r="C77" s="38"/>
      <c r="D77" s="38"/>
      <c r="E77" s="38"/>
      <c r="F77" s="38"/>
    </row>
    <row r="78" spans="1:6" ht="15">
      <c r="A78" s="5" t="s">
        <v>148</v>
      </c>
      <c r="B78" s="5" t="s">
        <v>671</v>
      </c>
      <c r="C78" s="38"/>
      <c r="D78" s="38"/>
      <c r="E78" s="38"/>
      <c r="F78" s="38"/>
    </row>
    <row r="79" spans="1:6" ht="15">
      <c r="A79" s="5" t="s">
        <v>149</v>
      </c>
      <c r="B79" s="5" t="s">
        <v>671</v>
      </c>
      <c r="C79" s="38"/>
      <c r="D79" s="38"/>
      <c r="E79" s="38"/>
      <c r="F79" s="38"/>
    </row>
    <row r="80" spans="1:6" ht="15">
      <c r="A80" s="9" t="s">
        <v>15</v>
      </c>
      <c r="B80" s="9" t="s">
        <v>672</v>
      </c>
      <c r="C80" s="38"/>
      <c r="D80" s="38"/>
      <c r="E80" s="38"/>
      <c r="F80" s="38"/>
    </row>
    <row r="81" spans="1:6" ht="15">
      <c r="A81" s="48" t="s">
        <v>673</v>
      </c>
      <c r="B81" s="5" t="s">
        <v>674</v>
      </c>
      <c r="C81" s="38"/>
      <c r="D81" s="38"/>
      <c r="E81" s="38"/>
      <c r="F81" s="38"/>
    </row>
    <row r="82" spans="1:6" ht="15">
      <c r="A82" s="48" t="s">
        <v>675</v>
      </c>
      <c r="B82" s="5" t="s">
        <v>676</v>
      </c>
      <c r="C82" s="38"/>
      <c r="D82" s="38"/>
      <c r="E82" s="38"/>
      <c r="F82" s="38"/>
    </row>
    <row r="83" spans="1:6" ht="15">
      <c r="A83" s="48" t="s">
        <v>677</v>
      </c>
      <c r="B83" s="5" t="s">
        <v>678</v>
      </c>
      <c r="C83" s="38"/>
      <c r="D83" s="38"/>
      <c r="E83" s="38"/>
      <c r="F83" s="38"/>
    </row>
    <row r="84" spans="1:6" ht="15">
      <c r="A84" s="48" t="s">
        <v>679</v>
      </c>
      <c r="B84" s="5" t="s">
        <v>680</v>
      </c>
      <c r="C84" s="38"/>
      <c r="D84" s="38"/>
      <c r="E84" s="38"/>
      <c r="F84" s="38"/>
    </row>
    <row r="85" spans="1:6" ht="15">
      <c r="A85" s="17" t="s">
        <v>868</v>
      </c>
      <c r="B85" s="5" t="s">
        <v>681</v>
      </c>
      <c r="C85" s="38"/>
      <c r="D85" s="38"/>
      <c r="E85" s="38"/>
      <c r="F85" s="38"/>
    </row>
    <row r="86" spans="1:6" ht="15">
      <c r="A86" s="20" t="s">
        <v>16</v>
      </c>
      <c r="B86" s="9" t="s">
        <v>683</v>
      </c>
      <c r="C86" s="38"/>
      <c r="D86" s="38"/>
      <c r="E86" s="38"/>
      <c r="F86" s="38"/>
    </row>
    <row r="87" spans="1:6" ht="15">
      <c r="A87" s="17" t="s">
        <v>684</v>
      </c>
      <c r="B87" s="5" t="s">
        <v>685</v>
      </c>
      <c r="C87" s="38"/>
      <c r="D87" s="38"/>
      <c r="E87" s="38"/>
      <c r="F87" s="38"/>
    </row>
    <row r="88" spans="1:6" ht="15">
      <c r="A88" s="17" t="s">
        <v>686</v>
      </c>
      <c r="B88" s="5" t="s">
        <v>687</v>
      </c>
      <c r="C88" s="38"/>
      <c r="D88" s="38"/>
      <c r="E88" s="38"/>
      <c r="F88" s="38"/>
    </row>
    <row r="89" spans="1:6" ht="15">
      <c r="A89" s="48" t="s">
        <v>688</v>
      </c>
      <c r="B89" s="5" t="s">
        <v>689</v>
      </c>
      <c r="C89" s="38"/>
      <c r="D89" s="38"/>
      <c r="E89" s="38"/>
      <c r="F89" s="38"/>
    </row>
    <row r="90" spans="1:6" ht="15">
      <c r="A90" s="48" t="s">
        <v>869</v>
      </c>
      <c r="B90" s="5" t="s">
        <v>690</v>
      </c>
      <c r="C90" s="38"/>
      <c r="D90" s="38"/>
      <c r="E90" s="38"/>
      <c r="F90" s="38"/>
    </row>
    <row r="91" spans="1:6" ht="15">
      <c r="A91" s="18" t="s">
        <v>17</v>
      </c>
      <c r="B91" s="9" t="s">
        <v>691</v>
      </c>
      <c r="C91" s="38"/>
      <c r="D91" s="38"/>
      <c r="E91" s="38"/>
      <c r="F91" s="38"/>
    </row>
    <row r="92" spans="1:6" ht="15">
      <c r="A92" s="20" t="s">
        <v>692</v>
      </c>
      <c r="B92" s="9" t="s">
        <v>693</v>
      </c>
      <c r="C92" s="38"/>
      <c r="D92" s="38"/>
      <c r="E92" s="38"/>
      <c r="F92" s="38"/>
    </row>
    <row r="93" spans="1:6" ht="15.75">
      <c r="A93" s="51" t="s">
        <v>18</v>
      </c>
      <c r="B93" s="52" t="s">
        <v>694</v>
      </c>
      <c r="C93" s="38"/>
      <c r="D93" s="38"/>
      <c r="E93" s="38"/>
      <c r="F93" s="38"/>
    </row>
    <row r="94" spans="1:6" ht="15.75">
      <c r="A94" s="56" t="s">
        <v>0</v>
      </c>
      <c r="B94" s="57"/>
      <c r="C94" s="38"/>
      <c r="D94" s="38"/>
      <c r="E94" s="38"/>
      <c r="F94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6" width="14.00390625" style="0" customWidth="1"/>
  </cols>
  <sheetData>
    <row r="1" spans="1:6" ht="24" customHeight="1">
      <c r="A1" s="213" t="s">
        <v>64</v>
      </c>
      <c r="B1" s="218"/>
      <c r="C1" s="218"/>
      <c r="D1" s="218"/>
      <c r="E1" s="218"/>
      <c r="F1" s="215"/>
    </row>
    <row r="2" spans="1:8" ht="24" customHeight="1">
      <c r="A2" s="212" t="s">
        <v>65</v>
      </c>
      <c r="B2" s="214"/>
      <c r="C2" s="214"/>
      <c r="D2" s="214"/>
      <c r="E2" s="214"/>
      <c r="F2" s="215"/>
      <c r="H2" s="128" t="s">
        <v>264</v>
      </c>
    </row>
    <row r="3" ht="18">
      <c r="A3" s="63"/>
    </row>
    <row r="4" ht="15">
      <c r="A4" s="4" t="s">
        <v>190</v>
      </c>
    </row>
    <row r="5" spans="1:6" ht="45">
      <c r="A5" s="2" t="s">
        <v>341</v>
      </c>
      <c r="B5" s="3" t="s">
        <v>288</v>
      </c>
      <c r="C5" s="87" t="s">
        <v>100</v>
      </c>
      <c r="D5" s="87" t="s">
        <v>101</v>
      </c>
      <c r="E5" s="87" t="s">
        <v>102</v>
      </c>
      <c r="F5" s="148" t="s">
        <v>259</v>
      </c>
    </row>
    <row r="6" spans="1:6" ht="15" customHeight="1">
      <c r="A6" s="42" t="s">
        <v>532</v>
      </c>
      <c r="B6" s="6" t="s">
        <v>533</v>
      </c>
      <c r="C6" s="38"/>
      <c r="D6" s="38"/>
      <c r="E6" s="38"/>
      <c r="F6" s="38"/>
    </row>
    <row r="7" spans="1:6" ht="15" customHeight="1">
      <c r="A7" s="5" t="s">
        <v>534</v>
      </c>
      <c r="B7" s="6" t="s">
        <v>535</v>
      </c>
      <c r="C7" s="38"/>
      <c r="D7" s="38"/>
      <c r="E7" s="38"/>
      <c r="F7" s="38"/>
    </row>
    <row r="8" spans="1:6" ht="15" customHeight="1">
      <c r="A8" s="5" t="s">
        <v>536</v>
      </c>
      <c r="B8" s="6" t="s">
        <v>537</v>
      </c>
      <c r="C8" s="38"/>
      <c r="D8" s="38"/>
      <c r="E8" s="38"/>
      <c r="F8" s="38"/>
    </row>
    <row r="9" spans="1:6" ht="15" customHeight="1">
      <c r="A9" s="5" t="s">
        <v>538</v>
      </c>
      <c r="B9" s="6" t="s">
        <v>539</v>
      </c>
      <c r="C9" s="38"/>
      <c r="D9" s="38"/>
      <c r="E9" s="38"/>
      <c r="F9" s="38"/>
    </row>
    <row r="10" spans="1:6" ht="15" customHeight="1">
      <c r="A10" s="5" t="s">
        <v>540</v>
      </c>
      <c r="B10" s="6" t="s">
        <v>541</v>
      </c>
      <c r="C10" s="38"/>
      <c r="D10" s="38"/>
      <c r="E10" s="38"/>
      <c r="F10" s="38"/>
    </row>
    <row r="11" spans="1:6" ht="15" customHeight="1">
      <c r="A11" s="5" t="s">
        <v>542</v>
      </c>
      <c r="B11" s="6" t="s">
        <v>543</v>
      </c>
      <c r="C11" s="38"/>
      <c r="D11" s="38"/>
      <c r="E11" s="38"/>
      <c r="F11" s="38"/>
    </row>
    <row r="12" spans="1:6" ht="15" customHeight="1">
      <c r="A12" s="9" t="s">
        <v>2</v>
      </c>
      <c r="B12" s="10" t="s">
        <v>544</v>
      </c>
      <c r="C12" s="38"/>
      <c r="D12" s="38"/>
      <c r="E12" s="38"/>
      <c r="F12" s="38"/>
    </row>
    <row r="13" spans="1:6" ht="15" customHeight="1">
      <c r="A13" s="5" t="s">
        <v>545</v>
      </c>
      <c r="B13" s="6" t="s">
        <v>546</v>
      </c>
      <c r="C13" s="38"/>
      <c r="D13" s="38"/>
      <c r="E13" s="38"/>
      <c r="F13" s="38"/>
    </row>
    <row r="14" spans="1:6" ht="15" customHeight="1">
      <c r="A14" s="5" t="s">
        <v>547</v>
      </c>
      <c r="B14" s="6" t="s">
        <v>548</v>
      </c>
      <c r="C14" s="38"/>
      <c r="D14" s="38"/>
      <c r="E14" s="38"/>
      <c r="F14" s="38"/>
    </row>
    <row r="15" spans="1:6" ht="15" customHeight="1">
      <c r="A15" s="5" t="s">
        <v>834</v>
      </c>
      <c r="B15" s="6" t="s">
        <v>549</v>
      </c>
      <c r="C15" s="38"/>
      <c r="D15" s="38"/>
      <c r="E15" s="38"/>
      <c r="F15" s="38"/>
    </row>
    <row r="16" spans="1:6" ht="15" customHeight="1">
      <c r="A16" s="5" t="s">
        <v>835</v>
      </c>
      <c r="B16" s="6" t="s">
        <v>550</v>
      </c>
      <c r="C16" s="38"/>
      <c r="D16" s="38"/>
      <c r="E16" s="38"/>
      <c r="F16" s="38"/>
    </row>
    <row r="17" spans="1:6" ht="15" customHeight="1">
      <c r="A17" s="5" t="s">
        <v>836</v>
      </c>
      <c r="B17" s="6" t="s">
        <v>551</v>
      </c>
      <c r="C17" s="38"/>
      <c r="D17" s="38"/>
      <c r="E17" s="38"/>
      <c r="F17" s="38"/>
    </row>
    <row r="18" spans="1:6" ht="15" customHeight="1">
      <c r="A18" s="50" t="s">
        <v>3</v>
      </c>
      <c r="B18" s="65" t="s">
        <v>552</v>
      </c>
      <c r="C18" s="38"/>
      <c r="D18" s="38"/>
      <c r="E18" s="38"/>
      <c r="F18" s="38"/>
    </row>
    <row r="19" spans="1:6" ht="15" customHeight="1">
      <c r="A19" s="5" t="s">
        <v>840</v>
      </c>
      <c r="B19" s="6" t="s">
        <v>561</v>
      </c>
      <c r="C19" s="38"/>
      <c r="D19" s="38"/>
      <c r="E19" s="38"/>
      <c r="F19" s="38"/>
    </row>
    <row r="20" spans="1:6" ht="15" customHeight="1">
      <c r="A20" s="5" t="s">
        <v>841</v>
      </c>
      <c r="B20" s="6" t="s">
        <v>565</v>
      </c>
      <c r="C20" s="38"/>
      <c r="D20" s="38"/>
      <c r="E20" s="38"/>
      <c r="F20" s="38"/>
    </row>
    <row r="21" spans="1:6" ht="15" customHeight="1">
      <c r="A21" s="9" t="s">
        <v>5</v>
      </c>
      <c r="B21" s="10" t="s">
        <v>566</v>
      </c>
      <c r="C21" s="38"/>
      <c r="D21" s="38"/>
      <c r="E21" s="38"/>
      <c r="F21" s="38"/>
    </row>
    <row r="22" spans="1:6" ht="15" customHeight="1">
      <c r="A22" s="5" t="s">
        <v>842</v>
      </c>
      <c r="B22" s="6" t="s">
        <v>567</v>
      </c>
      <c r="C22" s="38"/>
      <c r="D22" s="38"/>
      <c r="E22" s="38"/>
      <c r="F22" s="38"/>
    </row>
    <row r="23" spans="1:6" ht="15" customHeight="1">
      <c r="A23" s="5" t="s">
        <v>843</v>
      </c>
      <c r="B23" s="6" t="s">
        <v>568</v>
      </c>
      <c r="C23" s="38"/>
      <c r="D23" s="38"/>
      <c r="E23" s="38"/>
      <c r="F23" s="38"/>
    </row>
    <row r="24" spans="1:6" ht="15" customHeight="1">
      <c r="A24" s="5" t="s">
        <v>844</v>
      </c>
      <c r="B24" s="6" t="s">
        <v>569</v>
      </c>
      <c r="C24" s="38"/>
      <c r="D24" s="38"/>
      <c r="E24" s="38"/>
      <c r="F24" s="38"/>
    </row>
    <row r="25" spans="1:6" ht="15" customHeight="1">
      <c r="A25" s="5" t="s">
        <v>845</v>
      </c>
      <c r="B25" s="6" t="s">
        <v>570</v>
      </c>
      <c r="C25" s="38"/>
      <c r="D25" s="38"/>
      <c r="E25" s="38"/>
      <c r="F25" s="38"/>
    </row>
    <row r="26" spans="1:6" ht="15" customHeight="1">
      <c r="A26" s="5" t="s">
        <v>846</v>
      </c>
      <c r="B26" s="6" t="s">
        <v>573</v>
      </c>
      <c r="C26" s="38"/>
      <c r="D26" s="38"/>
      <c r="E26" s="38"/>
      <c r="F26" s="38"/>
    </row>
    <row r="27" spans="1:6" ht="15" customHeight="1">
      <c r="A27" s="5" t="s">
        <v>574</v>
      </c>
      <c r="B27" s="6" t="s">
        <v>575</v>
      </c>
      <c r="C27" s="38"/>
      <c r="D27" s="38"/>
      <c r="E27" s="38"/>
      <c r="F27" s="38"/>
    </row>
    <row r="28" spans="1:6" ht="15" customHeight="1">
      <c r="A28" s="5" t="s">
        <v>847</v>
      </c>
      <c r="B28" s="6" t="s">
        <v>576</v>
      </c>
      <c r="C28" s="38"/>
      <c r="D28" s="38"/>
      <c r="E28" s="38"/>
      <c r="F28" s="38"/>
    </row>
    <row r="29" spans="1:6" ht="15" customHeight="1">
      <c r="A29" s="5" t="s">
        <v>848</v>
      </c>
      <c r="B29" s="6" t="s">
        <v>581</v>
      </c>
      <c r="C29" s="38"/>
      <c r="D29" s="38"/>
      <c r="E29" s="38"/>
      <c r="F29" s="38"/>
    </row>
    <row r="30" spans="1:6" ht="15" customHeight="1">
      <c r="A30" s="9" t="s">
        <v>6</v>
      </c>
      <c r="B30" s="10" t="s">
        <v>597</v>
      </c>
      <c r="C30" s="38"/>
      <c r="D30" s="38"/>
      <c r="E30" s="38"/>
      <c r="F30" s="38"/>
    </row>
    <row r="31" spans="1:6" ht="15" customHeight="1">
      <c r="A31" s="5" t="s">
        <v>849</v>
      </c>
      <c r="B31" s="6" t="s">
        <v>598</v>
      </c>
      <c r="C31" s="38"/>
      <c r="D31" s="38"/>
      <c r="E31" s="38"/>
      <c r="F31" s="38"/>
    </row>
    <row r="32" spans="1:6" ht="15" customHeight="1">
      <c r="A32" s="50" t="s">
        <v>7</v>
      </c>
      <c r="B32" s="65" t="s">
        <v>599</v>
      </c>
      <c r="C32" s="38"/>
      <c r="D32" s="38"/>
      <c r="E32" s="38"/>
      <c r="F32" s="38"/>
    </row>
    <row r="33" spans="1:6" ht="15" customHeight="1">
      <c r="A33" s="17" t="s">
        <v>600</v>
      </c>
      <c r="B33" s="6" t="s">
        <v>601</v>
      </c>
      <c r="C33" s="38"/>
      <c r="D33" s="38"/>
      <c r="E33" s="38"/>
      <c r="F33" s="38"/>
    </row>
    <row r="34" spans="1:6" ht="15" customHeight="1">
      <c r="A34" s="17" t="s">
        <v>850</v>
      </c>
      <c r="B34" s="6" t="s">
        <v>602</v>
      </c>
      <c r="C34" s="38"/>
      <c r="D34" s="38"/>
      <c r="E34" s="38"/>
      <c r="F34" s="38"/>
    </row>
    <row r="35" spans="1:6" ht="15" customHeight="1">
      <c r="A35" s="17" t="s">
        <v>851</v>
      </c>
      <c r="B35" s="6" t="s">
        <v>605</v>
      </c>
      <c r="C35" s="38"/>
      <c r="D35" s="38"/>
      <c r="E35" s="38"/>
      <c r="F35" s="38"/>
    </row>
    <row r="36" spans="1:6" ht="15" customHeight="1">
      <c r="A36" s="17" t="s">
        <v>852</v>
      </c>
      <c r="B36" s="6" t="s">
        <v>606</v>
      </c>
      <c r="C36" s="38"/>
      <c r="D36" s="38"/>
      <c r="E36" s="38"/>
      <c r="F36" s="38"/>
    </row>
    <row r="37" spans="1:6" ht="15" customHeight="1">
      <c r="A37" s="17" t="s">
        <v>613</v>
      </c>
      <c r="B37" s="6" t="s">
        <v>614</v>
      </c>
      <c r="C37" s="38"/>
      <c r="D37" s="38"/>
      <c r="E37" s="38"/>
      <c r="F37" s="38"/>
    </row>
    <row r="38" spans="1:6" ht="15" customHeight="1">
      <c r="A38" s="17" t="s">
        <v>615</v>
      </c>
      <c r="B38" s="6" t="s">
        <v>616</v>
      </c>
      <c r="C38" s="38"/>
      <c r="D38" s="38"/>
      <c r="E38" s="38"/>
      <c r="F38" s="38"/>
    </row>
    <row r="39" spans="1:6" ht="15" customHeight="1">
      <c r="A39" s="17" t="s">
        <v>617</v>
      </c>
      <c r="B39" s="6" t="s">
        <v>618</v>
      </c>
      <c r="C39" s="38"/>
      <c r="D39" s="38"/>
      <c r="E39" s="38"/>
      <c r="F39" s="38"/>
    </row>
    <row r="40" spans="1:6" ht="15" customHeight="1">
      <c r="A40" s="17" t="s">
        <v>853</v>
      </c>
      <c r="B40" s="6" t="s">
        <v>624</v>
      </c>
      <c r="C40" s="38"/>
      <c r="D40" s="38"/>
      <c r="E40" s="38"/>
      <c r="F40" s="38"/>
    </row>
    <row r="41" spans="1:6" ht="15" customHeight="1">
      <c r="A41" s="17" t="s">
        <v>854</v>
      </c>
      <c r="B41" s="6" t="s">
        <v>626</v>
      </c>
      <c r="C41" s="38"/>
      <c r="D41" s="38"/>
      <c r="E41" s="38"/>
      <c r="F41" s="38"/>
    </row>
    <row r="42" spans="1:6" ht="15" customHeight="1">
      <c r="A42" s="17" t="s">
        <v>855</v>
      </c>
      <c r="B42" s="6" t="s">
        <v>631</v>
      </c>
      <c r="C42" s="38"/>
      <c r="D42" s="38"/>
      <c r="E42" s="38"/>
      <c r="F42" s="38"/>
    </row>
    <row r="43" spans="1:6" ht="15" customHeight="1">
      <c r="A43" s="64" t="s">
        <v>8</v>
      </c>
      <c r="B43" s="65" t="s">
        <v>635</v>
      </c>
      <c r="C43" s="38"/>
      <c r="D43" s="38"/>
      <c r="E43" s="38"/>
      <c r="F43" s="38"/>
    </row>
    <row r="44" spans="1:6" ht="15" customHeight="1">
      <c r="A44" s="17" t="s">
        <v>647</v>
      </c>
      <c r="B44" s="6" t="s">
        <v>648</v>
      </c>
      <c r="C44" s="38"/>
      <c r="D44" s="38"/>
      <c r="E44" s="38"/>
      <c r="F44" s="38"/>
    </row>
    <row r="45" spans="1:6" ht="15" customHeight="1">
      <c r="A45" s="5" t="s">
        <v>859</v>
      </c>
      <c r="B45" s="6" t="s">
        <v>649</v>
      </c>
      <c r="C45" s="38"/>
      <c r="D45" s="38"/>
      <c r="E45" s="38"/>
      <c r="F45" s="38"/>
    </row>
    <row r="46" spans="1:6" ht="15" customHeight="1">
      <c r="A46" s="17" t="s">
        <v>860</v>
      </c>
      <c r="B46" s="6" t="s">
        <v>650</v>
      </c>
      <c r="C46" s="38"/>
      <c r="D46" s="38"/>
      <c r="E46" s="38"/>
      <c r="F46" s="38"/>
    </row>
    <row r="47" spans="1:6" ht="15" customHeight="1">
      <c r="A47" s="50" t="s">
        <v>10</v>
      </c>
      <c r="B47" s="65" t="s">
        <v>651</v>
      </c>
      <c r="C47" s="38"/>
      <c r="D47" s="38"/>
      <c r="E47" s="38"/>
      <c r="F47" s="38"/>
    </row>
    <row r="48" spans="1:6" ht="15" customHeight="1">
      <c r="A48" s="85" t="s">
        <v>99</v>
      </c>
      <c r="B48" s="90"/>
      <c r="C48" s="38"/>
      <c r="D48" s="38"/>
      <c r="E48" s="38"/>
      <c r="F48" s="38"/>
    </row>
    <row r="49" spans="1:6" ht="15" customHeight="1">
      <c r="A49" s="5" t="s">
        <v>553</v>
      </c>
      <c r="B49" s="6" t="s">
        <v>554</v>
      </c>
      <c r="C49" s="38"/>
      <c r="D49" s="38"/>
      <c r="E49" s="38"/>
      <c r="F49" s="38"/>
    </row>
    <row r="50" spans="1:6" ht="15" customHeight="1">
      <c r="A50" s="5" t="s">
        <v>555</v>
      </c>
      <c r="B50" s="6" t="s">
        <v>556</v>
      </c>
      <c r="C50" s="38"/>
      <c r="D50" s="38"/>
      <c r="E50" s="38"/>
      <c r="F50" s="38"/>
    </row>
    <row r="51" spans="1:6" ht="15" customHeight="1">
      <c r="A51" s="5" t="s">
        <v>837</v>
      </c>
      <c r="B51" s="6" t="s">
        <v>557</v>
      </c>
      <c r="C51" s="38"/>
      <c r="D51" s="38"/>
      <c r="E51" s="38"/>
      <c r="F51" s="38"/>
    </row>
    <row r="52" spans="1:6" ht="15" customHeight="1">
      <c r="A52" s="5" t="s">
        <v>838</v>
      </c>
      <c r="B52" s="6" t="s">
        <v>558</v>
      </c>
      <c r="C52" s="38"/>
      <c r="D52" s="38"/>
      <c r="E52" s="38"/>
      <c r="F52" s="38"/>
    </row>
    <row r="53" spans="1:6" ht="15" customHeight="1">
      <c r="A53" s="5" t="s">
        <v>839</v>
      </c>
      <c r="B53" s="6" t="s">
        <v>559</v>
      </c>
      <c r="C53" s="38"/>
      <c r="D53" s="38"/>
      <c r="E53" s="38"/>
      <c r="F53" s="38"/>
    </row>
    <row r="54" spans="1:6" ht="15" customHeight="1">
      <c r="A54" s="50" t="s">
        <v>4</v>
      </c>
      <c r="B54" s="65" t="s">
        <v>560</v>
      </c>
      <c r="C54" s="38"/>
      <c r="D54" s="38"/>
      <c r="E54" s="38"/>
      <c r="F54" s="38"/>
    </row>
    <row r="55" spans="1:6" ht="15" customHeight="1">
      <c r="A55" s="17" t="s">
        <v>856</v>
      </c>
      <c r="B55" s="6" t="s">
        <v>636</v>
      </c>
      <c r="C55" s="38"/>
      <c r="D55" s="38"/>
      <c r="E55" s="38"/>
      <c r="F55" s="38"/>
    </row>
    <row r="56" spans="1:6" ht="15" customHeight="1">
      <c r="A56" s="17" t="s">
        <v>857</v>
      </c>
      <c r="B56" s="6" t="s">
        <v>638</v>
      </c>
      <c r="C56" s="38"/>
      <c r="D56" s="38"/>
      <c r="E56" s="38"/>
      <c r="F56" s="38"/>
    </row>
    <row r="57" spans="1:6" ht="15" customHeight="1">
      <c r="A57" s="17" t="s">
        <v>640</v>
      </c>
      <c r="B57" s="6" t="s">
        <v>641</v>
      </c>
      <c r="C57" s="38"/>
      <c r="D57" s="38"/>
      <c r="E57" s="38"/>
      <c r="F57" s="38"/>
    </row>
    <row r="58" spans="1:6" ht="15" customHeight="1">
      <c r="A58" s="17" t="s">
        <v>858</v>
      </c>
      <c r="B58" s="6" t="s">
        <v>642</v>
      </c>
      <c r="C58" s="38"/>
      <c r="D58" s="38"/>
      <c r="E58" s="38"/>
      <c r="F58" s="38"/>
    </row>
    <row r="59" spans="1:6" ht="15" customHeight="1">
      <c r="A59" s="17" t="s">
        <v>644</v>
      </c>
      <c r="B59" s="6" t="s">
        <v>645</v>
      </c>
      <c r="C59" s="38"/>
      <c r="D59" s="38"/>
      <c r="E59" s="38"/>
      <c r="F59" s="38"/>
    </row>
    <row r="60" spans="1:6" ht="15" customHeight="1">
      <c r="A60" s="50" t="s">
        <v>9</v>
      </c>
      <c r="B60" s="65" t="s">
        <v>646</v>
      </c>
      <c r="C60" s="38"/>
      <c r="D60" s="38"/>
      <c r="E60" s="38"/>
      <c r="F60" s="38"/>
    </row>
    <row r="61" spans="1:6" ht="15" customHeight="1">
      <c r="A61" s="17" t="s">
        <v>652</v>
      </c>
      <c r="B61" s="6" t="s">
        <v>653</v>
      </c>
      <c r="C61" s="38"/>
      <c r="D61" s="38"/>
      <c r="E61" s="38"/>
      <c r="F61" s="38"/>
    </row>
    <row r="62" spans="1:6" ht="15" customHeight="1">
      <c r="A62" s="5" t="s">
        <v>861</v>
      </c>
      <c r="B62" s="6" t="s">
        <v>654</v>
      </c>
      <c r="C62" s="38"/>
      <c r="D62" s="38"/>
      <c r="E62" s="38"/>
      <c r="F62" s="38"/>
    </row>
    <row r="63" spans="1:6" ht="15" customHeight="1">
      <c r="A63" s="17" t="s">
        <v>862</v>
      </c>
      <c r="B63" s="6" t="s">
        <v>655</v>
      </c>
      <c r="C63" s="38"/>
      <c r="D63" s="38"/>
      <c r="E63" s="38"/>
      <c r="F63" s="38"/>
    </row>
    <row r="64" spans="1:6" ht="15" customHeight="1">
      <c r="A64" s="50" t="s">
        <v>12</v>
      </c>
      <c r="B64" s="65" t="s">
        <v>656</v>
      </c>
      <c r="C64" s="38"/>
      <c r="D64" s="38"/>
      <c r="E64" s="38"/>
      <c r="F64" s="38"/>
    </row>
    <row r="65" spans="1:6" ht="15" customHeight="1">
      <c r="A65" s="85" t="s">
        <v>98</v>
      </c>
      <c r="B65" s="90"/>
      <c r="C65" s="38"/>
      <c r="D65" s="38"/>
      <c r="E65" s="38"/>
      <c r="F65" s="38"/>
    </row>
    <row r="66" spans="1:6" ht="15.75">
      <c r="A66" s="62" t="s">
        <v>11</v>
      </c>
      <c r="B66" s="46" t="s">
        <v>657</v>
      </c>
      <c r="C66" s="38"/>
      <c r="D66" s="38"/>
      <c r="E66" s="38"/>
      <c r="F66" s="38"/>
    </row>
    <row r="67" spans="1:6" ht="15.75">
      <c r="A67" s="89" t="s">
        <v>152</v>
      </c>
      <c r="B67" s="88"/>
      <c r="C67" s="38"/>
      <c r="D67" s="38"/>
      <c r="E67" s="38"/>
      <c r="F67" s="38"/>
    </row>
    <row r="68" spans="1:6" ht="15.75">
      <c r="A68" s="89" t="s">
        <v>153</v>
      </c>
      <c r="B68" s="88"/>
      <c r="C68" s="38"/>
      <c r="D68" s="38"/>
      <c r="E68" s="38"/>
      <c r="F68" s="38"/>
    </row>
    <row r="69" spans="1:6" ht="15">
      <c r="A69" s="48" t="s">
        <v>864</v>
      </c>
      <c r="B69" s="5" t="s">
        <v>658</v>
      </c>
      <c r="C69" s="38"/>
      <c r="D69" s="38"/>
      <c r="E69" s="38"/>
      <c r="F69" s="38"/>
    </row>
    <row r="70" spans="1:6" ht="15">
      <c r="A70" s="17" t="s">
        <v>659</v>
      </c>
      <c r="B70" s="5" t="s">
        <v>660</v>
      </c>
      <c r="C70" s="38"/>
      <c r="D70" s="38"/>
      <c r="E70" s="38"/>
      <c r="F70" s="38"/>
    </row>
    <row r="71" spans="1:6" ht="15">
      <c r="A71" s="48" t="s">
        <v>865</v>
      </c>
      <c r="B71" s="5" t="s">
        <v>661</v>
      </c>
      <c r="C71" s="38"/>
      <c r="D71" s="38"/>
      <c r="E71" s="38"/>
      <c r="F71" s="38"/>
    </row>
    <row r="72" spans="1:6" ht="15">
      <c r="A72" s="20" t="s">
        <v>13</v>
      </c>
      <c r="B72" s="9" t="s">
        <v>662</v>
      </c>
      <c r="C72" s="38"/>
      <c r="D72" s="38"/>
      <c r="E72" s="38"/>
      <c r="F72" s="38"/>
    </row>
    <row r="73" spans="1:6" ht="15">
      <c r="A73" s="17" t="s">
        <v>866</v>
      </c>
      <c r="B73" s="5" t="s">
        <v>663</v>
      </c>
      <c r="C73" s="38"/>
      <c r="D73" s="38"/>
      <c r="E73" s="38"/>
      <c r="F73" s="38"/>
    </row>
    <row r="74" spans="1:6" ht="15">
      <c r="A74" s="48" t="s">
        <v>664</v>
      </c>
      <c r="B74" s="5" t="s">
        <v>665</v>
      </c>
      <c r="C74" s="38"/>
      <c r="D74" s="38"/>
      <c r="E74" s="38"/>
      <c r="F74" s="38"/>
    </row>
    <row r="75" spans="1:6" ht="15">
      <c r="A75" s="17" t="s">
        <v>867</v>
      </c>
      <c r="B75" s="5" t="s">
        <v>666</v>
      </c>
      <c r="C75" s="38"/>
      <c r="D75" s="38"/>
      <c r="E75" s="38"/>
      <c r="F75" s="38"/>
    </row>
    <row r="76" spans="1:6" ht="15">
      <c r="A76" s="48" t="s">
        <v>667</v>
      </c>
      <c r="B76" s="5" t="s">
        <v>668</v>
      </c>
      <c r="C76" s="38"/>
      <c r="D76" s="38"/>
      <c r="E76" s="38"/>
      <c r="F76" s="38"/>
    </row>
    <row r="77" spans="1:6" ht="15">
      <c r="A77" s="18" t="s">
        <v>14</v>
      </c>
      <c r="B77" s="9" t="s">
        <v>669</v>
      </c>
      <c r="C77" s="38"/>
      <c r="D77" s="38"/>
      <c r="E77" s="38"/>
      <c r="F77" s="38"/>
    </row>
    <row r="78" spans="1:6" ht="15">
      <c r="A78" s="5" t="s">
        <v>150</v>
      </c>
      <c r="B78" s="5" t="s">
        <v>670</v>
      </c>
      <c r="C78" s="38"/>
      <c r="D78" s="38"/>
      <c r="E78" s="38"/>
      <c r="F78" s="38"/>
    </row>
    <row r="79" spans="1:6" ht="15">
      <c r="A79" s="5" t="s">
        <v>151</v>
      </c>
      <c r="B79" s="5" t="s">
        <v>670</v>
      </c>
      <c r="C79" s="38"/>
      <c r="D79" s="38"/>
      <c r="E79" s="38"/>
      <c r="F79" s="38"/>
    </row>
    <row r="80" spans="1:6" ht="15">
      <c r="A80" s="5" t="s">
        <v>148</v>
      </c>
      <c r="B80" s="5" t="s">
        <v>671</v>
      </c>
      <c r="C80" s="38"/>
      <c r="D80" s="38"/>
      <c r="E80" s="38"/>
      <c r="F80" s="38"/>
    </row>
    <row r="81" spans="1:6" ht="15">
      <c r="A81" s="5" t="s">
        <v>149</v>
      </c>
      <c r="B81" s="5" t="s">
        <v>671</v>
      </c>
      <c r="C81" s="38"/>
      <c r="D81" s="38"/>
      <c r="E81" s="38"/>
      <c r="F81" s="38"/>
    </row>
    <row r="82" spans="1:6" ht="15">
      <c r="A82" s="9" t="s">
        <v>15</v>
      </c>
      <c r="B82" s="9" t="s">
        <v>672</v>
      </c>
      <c r="C82" s="38"/>
      <c r="D82" s="38"/>
      <c r="E82" s="38"/>
      <c r="F82" s="38"/>
    </row>
    <row r="83" spans="1:6" ht="15">
      <c r="A83" s="48" t="s">
        <v>673</v>
      </c>
      <c r="B83" s="5" t="s">
        <v>674</v>
      </c>
      <c r="C83" s="38"/>
      <c r="D83" s="38"/>
      <c r="E83" s="38"/>
      <c r="F83" s="38"/>
    </row>
    <row r="84" spans="1:6" ht="15">
      <c r="A84" s="48" t="s">
        <v>675</v>
      </c>
      <c r="B84" s="5" t="s">
        <v>676</v>
      </c>
      <c r="C84" s="38"/>
      <c r="D84" s="38"/>
      <c r="E84" s="38"/>
      <c r="F84" s="38"/>
    </row>
    <row r="85" spans="1:6" ht="15">
      <c r="A85" s="48" t="s">
        <v>677</v>
      </c>
      <c r="B85" s="5" t="s">
        <v>678</v>
      </c>
      <c r="C85" s="38"/>
      <c r="D85" s="38"/>
      <c r="E85" s="38"/>
      <c r="F85" s="38"/>
    </row>
    <row r="86" spans="1:6" ht="15">
      <c r="A86" s="48" t="s">
        <v>679</v>
      </c>
      <c r="B86" s="5" t="s">
        <v>680</v>
      </c>
      <c r="C86" s="38"/>
      <c r="D86" s="38"/>
      <c r="E86" s="38"/>
      <c r="F86" s="38"/>
    </row>
    <row r="87" spans="1:6" ht="15">
      <c r="A87" s="17" t="s">
        <v>868</v>
      </c>
      <c r="B87" s="5" t="s">
        <v>681</v>
      </c>
      <c r="C87" s="38"/>
      <c r="D87" s="38"/>
      <c r="E87" s="38"/>
      <c r="F87" s="38"/>
    </row>
    <row r="88" spans="1:6" ht="15">
      <c r="A88" s="20" t="s">
        <v>16</v>
      </c>
      <c r="B88" s="9" t="s">
        <v>683</v>
      </c>
      <c r="C88" s="38"/>
      <c r="D88" s="38"/>
      <c r="E88" s="38"/>
      <c r="F88" s="38"/>
    </row>
    <row r="89" spans="1:6" ht="15">
      <c r="A89" s="17" t="s">
        <v>684</v>
      </c>
      <c r="B89" s="5" t="s">
        <v>685</v>
      </c>
      <c r="C89" s="38"/>
      <c r="D89" s="38"/>
      <c r="E89" s="38"/>
      <c r="F89" s="38"/>
    </row>
    <row r="90" spans="1:6" ht="15">
      <c r="A90" s="17" t="s">
        <v>686</v>
      </c>
      <c r="B90" s="5" t="s">
        <v>687</v>
      </c>
      <c r="C90" s="38"/>
      <c r="D90" s="38"/>
      <c r="E90" s="38"/>
      <c r="F90" s="38"/>
    </row>
    <row r="91" spans="1:6" ht="15">
      <c r="A91" s="48" t="s">
        <v>688</v>
      </c>
      <c r="B91" s="5" t="s">
        <v>689</v>
      </c>
      <c r="C91" s="38"/>
      <c r="D91" s="38"/>
      <c r="E91" s="38"/>
      <c r="F91" s="38"/>
    </row>
    <row r="92" spans="1:6" ht="15">
      <c r="A92" s="48" t="s">
        <v>869</v>
      </c>
      <c r="B92" s="5" t="s">
        <v>690</v>
      </c>
      <c r="C92" s="38"/>
      <c r="D92" s="38"/>
      <c r="E92" s="38"/>
      <c r="F92" s="38"/>
    </row>
    <row r="93" spans="1:6" ht="15">
      <c r="A93" s="18" t="s">
        <v>17</v>
      </c>
      <c r="B93" s="9" t="s">
        <v>691</v>
      </c>
      <c r="C93" s="38"/>
      <c r="D93" s="38"/>
      <c r="E93" s="38"/>
      <c r="F93" s="38"/>
    </row>
    <row r="94" spans="1:6" ht="15">
      <c r="A94" s="20" t="s">
        <v>692</v>
      </c>
      <c r="B94" s="9" t="s">
        <v>693</v>
      </c>
      <c r="C94" s="38"/>
      <c r="D94" s="38"/>
      <c r="E94" s="38"/>
      <c r="F94" s="38"/>
    </row>
    <row r="95" spans="1:6" ht="15.75">
      <c r="A95" s="51" t="s">
        <v>18</v>
      </c>
      <c r="B95" s="52" t="s">
        <v>694</v>
      </c>
      <c r="C95" s="38"/>
      <c r="D95" s="38"/>
      <c r="E95" s="38"/>
      <c r="F95" s="38"/>
    </row>
    <row r="96" spans="1:6" ht="15.75">
      <c r="A96" s="56" t="s">
        <v>0</v>
      </c>
      <c r="B96" s="57"/>
      <c r="C96" s="38"/>
      <c r="D96" s="38"/>
      <c r="E96" s="38"/>
      <c r="F96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92.57421875" style="0" customWidth="1"/>
    <col min="3" max="3" width="12.28125" style="0" customWidth="1"/>
    <col min="4" max="4" width="11.140625" style="0" customWidth="1"/>
    <col min="5" max="5" width="14.00390625" style="0" customWidth="1"/>
    <col min="6" max="6" width="13.140625" style="0" customWidth="1"/>
  </cols>
  <sheetData>
    <row r="1" spans="1:6" ht="24" customHeight="1">
      <c r="A1" s="213" t="s">
        <v>275</v>
      </c>
      <c r="B1" s="218"/>
      <c r="C1" s="218"/>
      <c r="D1" s="218"/>
      <c r="E1" s="218"/>
      <c r="F1" s="215"/>
    </row>
    <row r="2" spans="1:8" ht="24" customHeight="1">
      <c r="A2" s="212" t="s">
        <v>623</v>
      </c>
      <c r="B2" s="214"/>
      <c r="C2" s="214"/>
      <c r="D2" s="214"/>
      <c r="E2" s="214"/>
      <c r="F2" s="215"/>
      <c r="H2" s="128"/>
    </row>
    <row r="3" ht="18">
      <c r="A3" s="63"/>
    </row>
    <row r="4" spans="1:6" ht="15">
      <c r="A4" s="154" t="s">
        <v>756</v>
      </c>
      <c r="E4" s="210" t="s">
        <v>873</v>
      </c>
      <c r="F4" s="210"/>
    </row>
    <row r="5" spans="1:6" ht="45">
      <c r="A5" s="2" t="s">
        <v>341</v>
      </c>
      <c r="B5" s="3" t="s">
        <v>288</v>
      </c>
      <c r="C5" s="87" t="s">
        <v>100</v>
      </c>
      <c r="D5" s="87" t="s">
        <v>101</v>
      </c>
      <c r="E5" s="87" t="s">
        <v>102</v>
      </c>
      <c r="F5" s="148" t="s">
        <v>259</v>
      </c>
    </row>
    <row r="6" spans="1:6" ht="15" customHeight="1">
      <c r="A6" s="42" t="s">
        <v>532</v>
      </c>
      <c r="B6" s="6" t="s">
        <v>533</v>
      </c>
      <c r="C6" s="38"/>
      <c r="D6" s="38"/>
      <c r="E6" s="38"/>
      <c r="F6" s="38"/>
    </row>
    <row r="7" spans="1:6" ht="15" customHeight="1">
      <c r="A7" s="5" t="s">
        <v>534</v>
      </c>
      <c r="B7" s="6" t="s">
        <v>535</v>
      </c>
      <c r="C7" s="38"/>
      <c r="D7" s="38"/>
      <c r="E7" s="38"/>
      <c r="F7" s="38"/>
    </row>
    <row r="8" spans="1:6" ht="15" customHeight="1">
      <c r="A8" s="5" t="s">
        <v>536</v>
      </c>
      <c r="B8" s="6" t="s">
        <v>537</v>
      </c>
      <c r="C8" s="38"/>
      <c r="D8" s="38"/>
      <c r="E8" s="38"/>
      <c r="F8" s="38"/>
    </row>
    <row r="9" spans="1:6" ht="15" customHeight="1">
      <c r="A9" s="5" t="s">
        <v>538</v>
      </c>
      <c r="B9" s="6" t="s">
        <v>539</v>
      </c>
      <c r="C9" s="38"/>
      <c r="D9" s="38"/>
      <c r="E9" s="38"/>
      <c r="F9" s="38"/>
    </row>
    <row r="10" spans="1:6" ht="15" customHeight="1">
      <c r="A10" s="5" t="s">
        <v>540</v>
      </c>
      <c r="B10" s="6" t="s">
        <v>541</v>
      </c>
      <c r="C10" s="38"/>
      <c r="D10" s="38"/>
      <c r="E10" s="38"/>
      <c r="F10" s="38"/>
    </row>
    <row r="11" spans="1:6" ht="15" customHeight="1">
      <c r="A11" s="5" t="s">
        <v>542</v>
      </c>
      <c r="B11" s="6" t="s">
        <v>543</v>
      </c>
      <c r="C11" s="38"/>
      <c r="D11" s="38"/>
      <c r="E11" s="38"/>
      <c r="F11" s="38"/>
    </row>
    <row r="12" spans="1:6" ht="15" customHeight="1">
      <c r="A12" s="9" t="s">
        <v>2</v>
      </c>
      <c r="B12" s="10" t="s">
        <v>544</v>
      </c>
      <c r="C12" s="38"/>
      <c r="D12" s="38"/>
      <c r="E12" s="38"/>
      <c r="F12" s="38"/>
    </row>
    <row r="13" spans="1:6" ht="15" customHeight="1">
      <c r="A13" s="5" t="s">
        <v>545</v>
      </c>
      <c r="B13" s="6" t="s">
        <v>546</v>
      </c>
      <c r="C13" s="38"/>
      <c r="D13" s="38"/>
      <c r="E13" s="38"/>
      <c r="F13" s="38"/>
    </row>
    <row r="14" spans="1:6" ht="15" customHeight="1">
      <c r="A14" s="5" t="s">
        <v>547</v>
      </c>
      <c r="B14" s="6" t="s">
        <v>548</v>
      </c>
      <c r="C14" s="38"/>
      <c r="D14" s="38"/>
      <c r="E14" s="38"/>
      <c r="F14" s="38"/>
    </row>
    <row r="15" spans="1:6" ht="15" customHeight="1">
      <c r="A15" s="5" t="s">
        <v>834</v>
      </c>
      <c r="B15" s="6" t="s">
        <v>549</v>
      </c>
      <c r="C15" s="38"/>
      <c r="D15" s="38"/>
      <c r="E15" s="38"/>
      <c r="F15" s="38"/>
    </row>
    <row r="16" spans="1:6" ht="15" customHeight="1">
      <c r="A16" s="5" t="s">
        <v>835</v>
      </c>
      <c r="B16" s="6" t="s">
        <v>550</v>
      </c>
      <c r="C16" s="38"/>
      <c r="D16" s="38"/>
      <c r="E16" s="38"/>
      <c r="F16" s="38"/>
    </row>
    <row r="17" spans="1:6" ht="15" customHeight="1">
      <c r="A17" s="5" t="s">
        <v>836</v>
      </c>
      <c r="B17" s="6" t="s">
        <v>551</v>
      </c>
      <c r="C17" s="38"/>
      <c r="D17" s="38"/>
      <c r="E17" s="38"/>
      <c r="F17" s="38"/>
    </row>
    <row r="18" spans="1:6" ht="15" customHeight="1">
      <c r="A18" s="50" t="s">
        <v>3</v>
      </c>
      <c r="B18" s="65" t="s">
        <v>552</v>
      </c>
      <c r="C18" s="38"/>
      <c r="D18" s="38"/>
      <c r="E18" s="38"/>
      <c r="F18" s="38"/>
    </row>
    <row r="19" spans="1:6" ht="15" customHeight="1">
      <c r="A19" s="5" t="s">
        <v>840</v>
      </c>
      <c r="B19" s="6" t="s">
        <v>561</v>
      </c>
      <c r="C19" s="38"/>
      <c r="D19" s="38"/>
      <c r="E19" s="38"/>
      <c r="F19" s="38"/>
    </row>
    <row r="20" spans="1:6" ht="15" customHeight="1">
      <c r="A20" s="5" t="s">
        <v>841</v>
      </c>
      <c r="B20" s="6" t="s">
        <v>565</v>
      </c>
      <c r="C20" s="38"/>
      <c r="D20" s="38"/>
      <c r="E20" s="38"/>
      <c r="F20" s="38"/>
    </row>
    <row r="21" spans="1:6" ht="15" customHeight="1">
      <c r="A21" s="9" t="s">
        <v>5</v>
      </c>
      <c r="B21" s="10" t="s">
        <v>566</v>
      </c>
      <c r="C21" s="38"/>
      <c r="D21" s="38"/>
      <c r="E21" s="38"/>
      <c r="F21" s="38"/>
    </row>
    <row r="22" spans="1:6" ht="15" customHeight="1">
      <c r="A22" s="5" t="s">
        <v>842</v>
      </c>
      <c r="B22" s="6" t="s">
        <v>567</v>
      </c>
      <c r="C22" s="38"/>
      <c r="D22" s="38"/>
      <c r="E22" s="38"/>
      <c r="F22" s="38"/>
    </row>
    <row r="23" spans="1:6" ht="15" customHeight="1">
      <c r="A23" s="5" t="s">
        <v>843</v>
      </c>
      <c r="B23" s="6" t="s">
        <v>568</v>
      </c>
      <c r="C23" s="38"/>
      <c r="D23" s="38"/>
      <c r="E23" s="38"/>
      <c r="F23" s="38"/>
    </row>
    <row r="24" spans="1:6" ht="15" customHeight="1">
      <c r="A24" s="5" t="s">
        <v>844</v>
      </c>
      <c r="B24" s="6" t="s">
        <v>569</v>
      </c>
      <c r="C24" s="38"/>
      <c r="D24" s="38"/>
      <c r="E24" s="38"/>
      <c r="F24" s="38"/>
    </row>
    <row r="25" spans="1:6" ht="15" customHeight="1">
      <c r="A25" s="5" t="s">
        <v>845</v>
      </c>
      <c r="B25" s="6" t="s">
        <v>570</v>
      </c>
      <c r="C25" s="38"/>
      <c r="D25" s="38"/>
      <c r="E25" s="38"/>
      <c r="F25" s="38"/>
    </row>
    <row r="26" spans="1:6" ht="15" customHeight="1">
      <c r="A26" s="5" t="s">
        <v>846</v>
      </c>
      <c r="B26" s="6" t="s">
        <v>573</v>
      </c>
      <c r="C26" s="38"/>
      <c r="D26" s="38"/>
      <c r="E26" s="38"/>
      <c r="F26" s="38"/>
    </row>
    <row r="27" spans="1:6" ht="15" customHeight="1">
      <c r="A27" s="5" t="s">
        <v>574</v>
      </c>
      <c r="B27" s="6" t="s">
        <v>575</v>
      </c>
      <c r="C27" s="38"/>
      <c r="D27" s="38"/>
      <c r="E27" s="38"/>
      <c r="F27" s="38"/>
    </row>
    <row r="28" spans="1:6" ht="15" customHeight="1">
      <c r="A28" s="5" t="s">
        <v>847</v>
      </c>
      <c r="B28" s="6" t="s">
        <v>576</v>
      </c>
      <c r="C28" s="38"/>
      <c r="D28" s="38"/>
      <c r="E28" s="38"/>
      <c r="F28" s="38"/>
    </row>
    <row r="29" spans="1:6" ht="15" customHeight="1">
      <c r="A29" s="5" t="s">
        <v>848</v>
      </c>
      <c r="B29" s="6" t="s">
        <v>581</v>
      </c>
      <c r="C29" s="38"/>
      <c r="D29" s="38"/>
      <c r="E29" s="38"/>
      <c r="F29" s="38"/>
    </row>
    <row r="30" spans="1:6" ht="15" customHeight="1">
      <c r="A30" s="9" t="s">
        <v>6</v>
      </c>
      <c r="B30" s="10" t="s">
        <v>597</v>
      </c>
      <c r="C30" s="38"/>
      <c r="D30" s="38"/>
      <c r="E30" s="38"/>
      <c r="F30" s="38"/>
    </row>
    <row r="31" spans="1:6" ht="15" customHeight="1">
      <c r="A31" s="5" t="s">
        <v>849</v>
      </c>
      <c r="B31" s="6" t="s">
        <v>598</v>
      </c>
      <c r="C31" s="38"/>
      <c r="D31" s="38"/>
      <c r="E31" s="38"/>
      <c r="F31" s="38"/>
    </row>
    <row r="32" spans="1:6" ht="15" customHeight="1">
      <c r="A32" s="50" t="s">
        <v>7</v>
      </c>
      <c r="B32" s="65" t="s">
        <v>599</v>
      </c>
      <c r="C32" s="38"/>
      <c r="D32" s="38"/>
      <c r="E32" s="38"/>
      <c r="F32" s="38"/>
    </row>
    <row r="33" spans="1:6" ht="15" customHeight="1">
      <c r="A33" s="17" t="s">
        <v>600</v>
      </c>
      <c r="B33" s="6" t="s">
        <v>601</v>
      </c>
      <c r="C33" s="38"/>
      <c r="D33" s="38"/>
      <c r="E33" s="38"/>
      <c r="F33" s="38"/>
    </row>
    <row r="34" spans="1:6" ht="15" customHeight="1">
      <c r="A34" s="17" t="s">
        <v>850</v>
      </c>
      <c r="B34" s="6" t="s">
        <v>602</v>
      </c>
      <c r="C34" s="38"/>
      <c r="D34" s="38"/>
      <c r="E34" s="38"/>
      <c r="F34" s="38"/>
    </row>
    <row r="35" spans="1:6" ht="15" customHeight="1">
      <c r="A35" s="17" t="s">
        <v>851</v>
      </c>
      <c r="B35" s="6" t="s">
        <v>605</v>
      </c>
      <c r="C35" s="38"/>
      <c r="D35" s="38"/>
      <c r="E35" s="38"/>
      <c r="F35" s="38"/>
    </row>
    <row r="36" spans="1:6" ht="15" customHeight="1">
      <c r="A36" s="17" t="s">
        <v>852</v>
      </c>
      <c r="B36" s="6" t="s">
        <v>606</v>
      </c>
      <c r="C36" s="38"/>
      <c r="D36" s="38"/>
      <c r="E36" s="38"/>
      <c r="F36" s="38"/>
    </row>
    <row r="37" spans="1:6" ht="15" customHeight="1">
      <c r="A37" s="17" t="s">
        <v>613</v>
      </c>
      <c r="B37" s="6" t="s">
        <v>614</v>
      </c>
      <c r="C37" s="38"/>
      <c r="D37" s="38"/>
      <c r="E37" s="38"/>
      <c r="F37" s="38"/>
    </row>
    <row r="38" spans="1:6" ht="15" customHeight="1">
      <c r="A38" s="17" t="s">
        <v>615</v>
      </c>
      <c r="B38" s="6" t="s">
        <v>616</v>
      </c>
      <c r="C38" s="38"/>
      <c r="D38" s="38"/>
      <c r="E38" s="38"/>
      <c r="F38" s="38"/>
    </row>
    <row r="39" spans="1:6" ht="15" customHeight="1">
      <c r="A39" s="17" t="s">
        <v>617</v>
      </c>
      <c r="B39" s="6" t="s">
        <v>618</v>
      </c>
      <c r="C39" s="38"/>
      <c r="D39" s="38"/>
      <c r="E39" s="38"/>
      <c r="F39" s="38"/>
    </row>
    <row r="40" spans="1:6" ht="15" customHeight="1">
      <c r="A40" s="17" t="s">
        <v>853</v>
      </c>
      <c r="B40" s="6" t="s">
        <v>624</v>
      </c>
      <c r="C40" s="38"/>
      <c r="D40" s="38"/>
      <c r="E40" s="38"/>
      <c r="F40" s="38"/>
    </row>
    <row r="41" spans="1:6" ht="15" customHeight="1">
      <c r="A41" s="17" t="s">
        <v>854</v>
      </c>
      <c r="B41" s="6" t="s">
        <v>626</v>
      </c>
      <c r="C41" s="38"/>
      <c r="D41" s="38"/>
      <c r="E41" s="38"/>
      <c r="F41" s="38"/>
    </row>
    <row r="42" spans="1:6" ht="15" customHeight="1">
      <c r="A42" s="17" t="s">
        <v>855</v>
      </c>
      <c r="B42" s="6" t="s">
        <v>631</v>
      </c>
      <c r="C42" s="38"/>
      <c r="D42" s="38"/>
      <c r="E42" s="38"/>
      <c r="F42" s="38"/>
    </row>
    <row r="43" spans="1:6" ht="15" customHeight="1">
      <c r="A43" s="64" t="s">
        <v>8</v>
      </c>
      <c r="B43" s="65" t="s">
        <v>635</v>
      </c>
      <c r="C43" s="38"/>
      <c r="D43" s="38"/>
      <c r="E43" s="38"/>
      <c r="F43" s="38"/>
    </row>
    <row r="44" spans="1:6" ht="15" customHeight="1">
      <c r="A44" s="17" t="s">
        <v>647</v>
      </c>
      <c r="B44" s="6" t="s">
        <v>648</v>
      </c>
      <c r="C44" s="38"/>
      <c r="D44" s="38"/>
      <c r="E44" s="38"/>
      <c r="F44" s="38"/>
    </row>
    <row r="45" spans="1:6" ht="15" customHeight="1">
      <c r="A45" s="5" t="s">
        <v>859</v>
      </c>
      <c r="B45" s="6" t="s">
        <v>649</v>
      </c>
      <c r="C45" s="38"/>
      <c r="D45" s="38"/>
      <c r="E45" s="38"/>
      <c r="F45" s="38"/>
    </row>
    <row r="46" spans="1:6" ht="15" customHeight="1">
      <c r="A46" s="17" t="s">
        <v>860</v>
      </c>
      <c r="B46" s="6" t="s">
        <v>650</v>
      </c>
      <c r="C46" s="38"/>
      <c r="D46" s="38"/>
      <c r="E46" s="38"/>
      <c r="F46" s="38"/>
    </row>
    <row r="47" spans="1:6" ht="15" customHeight="1">
      <c r="A47" s="50" t="s">
        <v>10</v>
      </c>
      <c r="B47" s="65" t="s">
        <v>651</v>
      </c>
      <c r="C47" s="38"/>
      <c r="D47" s="38"/>
      <c r="E47" s="38"/>
      <c r="F47" s="38"/>
    </row>
    <row r="48" spans="1:6" ht="15" customHeight="1">
      <c r="A48" s="85" t="s">
        <v>99</v>
      </c>
      <c r="B48" s="90"/>
      <c r="C48" s="38"/>
      <c r="D48" s="38"/>
      <c r="E48" s="38"/>
      <c r="F48" s="38"/>
    </row>
    <row r="49" spans="1:6" ht="15" customHeight="1">
      <c r="A49" s="5" t="s">
        <v>553</v>
      </c>
      <c r="B49" s="6" t="s">
        <v>554</v>
      </c>
      <c r="C49" s="38"/>
      <c r="D49" s="38"/>
      <c r="E49" s="38"/>
      <c r="F49" s="38"/>
    </row>
    <row r="50" spans="1:6" ht="15" customHeight="1">
      <c r="A50" s="5" t="s">
        <v>555</v>
      </c>
      <c r="B50" s="6" t="s">
        <v>556</v>
      </c>
      <c r="C50" s="38"/>
      <c r="D50" s="38"/>
      <c r="E50" s="38"/>
      <c r="F50" s="38"/>
    </row>
    <row r="51" spans="1:6" ht="15" customHeight="1">
      <c r="A51" s="5" t="s">
        <v>837</v>
      </c>
      <c r="B51" s="6" t="s">
        <v>557</v>
      </c>
      <c r="C51" s="38"/>
      <c r="D51" s="38"/>
      <c r="E51" s="38"/>
      <c r="F51" s="38"/>
    </row>
    <row r="52" spans="1:6" ht="15" customHeight="1">
      <c r="A52" s="5" t="s">
        <v>838</v>
      </c>
      <c r="B52" s="6" t="s">
        <v>558</v>
      </c>
      <c r="C52" s="38"/>
      <c r="D52" s="38"/>
      <c r="E52" s="38"/>
      <c r="F52" s="38"/>
    </row>
    <row r="53" spans="1:6" ht="15" customHeight="1">
      <c r="A53" s="5" t="s">
        <v>839</v>
      </c>
      <c r="B53" s="6" t="s">
        <v>559</v>
      </c>
      <c r="C53" s="38"/>
      <c r="D53" s="38"/>
      <c r="E53" s="38"/>
      <c r="F53" s="38"/>
    </row>
    <row r="54" spans="1:6" ht="15" customHeight="1">
      <c r="A54" s="50" t="s">
        <v>4</v>
      </c>
      <c r="B54" s="65" t="s">
        <v>560</v>
      </c>
      <c r="C54" s="38"/>
      <c r="D54" s="38"/>
      <c r="E54" s="38"/>
      <c r="F54" s="38"/>
    </row>
    <row r="55" spans="1:6" ht="15" customHeight="1">
      <c r="A55" s="17" t="s">
        <v>856</v>
      </c>
      <c r="B55" s="6" t="s">
        <v>636</v>
      </c>
      <c r="C55" s="38"/>
      <c r="D55" s="38"/>
      <c r="E55" s="38"/>
      <c r="F55" s="38"/>
    </row>
    <row r="56" spans="1:6" ht="15" customHeight="1">
      <c r="A56" s="17" t="s">
        <v>857</v>
      </c>
      <c r="B56" s="6" t="s">
        <v>638</v>
      </c>
      <c r="C56" s="38"/>
      <c r="D56" s="38"/>
      <c r="E56" s="38"/>
      <c r="F56" s="38"/>
    </row>
    <row r="57" spans="1:6" ht="15" customHeight="1">
      <c r="A57" s="17" t="s">
        <v>640</v>
      </c>
      <c r="B57" s="6" t="s">
        <v>641</v>
      </c>
      <c r="C57" s="38"/>
      <c r="D57" s="38"/>
      <c r="E57" s="38"/>
      <c r="F57" s="38"/>
    </row>
    <row r="58" spans="1:6" ht="15" customHeight="1">
      <c r="A58" s="17" t="s">
        <v>858</v>
      </c>
      <c r="B58" s="6" t="s">
        <v>642</v>
      </c>
      <c r="C58" s="38"/>
      <c r="D58" s="38"/>
      <c r="E58" s="38"/>
      <c r="F58" s="38"/>
    </row>
    <row r="59" spans="1:6" ht="15" customHeight="1">
      <c r="A59" s="17" t="s">
        <v>644</v>
      </c>
      <c r="B59" s="6" t="s">
        <v>645</v>
      </c>
      <c r="C59" s="38"/>
      <c r="D59" s="38"/>
      <c r="E59" s="38"/>
      <c r="F59" s="38"/>
    </row>
    <row r="60" spans="1:6" ht="15" customHeight="1">
      <c r="A60" s="50" t="s">
        <v>9</v>
      </c>
      <c r="B60" s="65" t="s">
        <v>646</v>
      </c>
      <c r="C60" s="38"/>
      <c r="D60" s="38"/>
      <c r="E60" s="38"/>
      <c r="F60" s="38"/>
    </row>
    <row r="61" spans="1:6" ht="15" customHeight="1">
      <c r="A61" s="17" t="s">
        <v>652</v>
      </c>
      <c r="B61" s="6" t="s">
        <v>653</v>
      </c>
      <c r="C61" s="38"/>
      <c r="D61" s="38"/>
      <c r="E61" s="38"/>
      <c r="F61" s="38"/>
    </row>
    <row r="62" spans="1:6" ht="15" customHeight="1">
      <c r="A62" s="5" t="s">
        <v>861</v>
      </c>
      <c r="B62" s="6" t="s">
        <v>654</v>
      </c>
      <c r="C62" s="38"/>
      <c r="D62" s="38"/>
      <c r="E62" s="38"/>
      <c r="F62" s="38"/>
    </row>
    <row r="63" spans="1:6" ht="15" customHeight="1">
      <c r="A63" s="17" t="s">
        <v>862</v>
      </c>
      <c r="B63" s="6" t="s">
        <v>655</v>
      </c>
      <c r="C63" s="38"/>
      <c r="D63" s="38"/>
      <c r="E63" s="38"/>
      <c r="F63" s="38"/>
    </row>
    <row r="64" spans="1:6" ht="15" customHeight="1">
      <c r="A64" s="50" t="s">
        <v>12</v>
      </c>
      <c r="B64" s="65" t="s">
        <v>656</v>
      </c>
      <c r="C64" s="38"/>
      <c r="D64" s="38"/>
      <c r="E64" s="38"/>
      <c r="F64" s="38"/>
    </row>
    <row r="65" spans="1:6" ht="15" customHeight="1">
      <c r="A65" s="85" t="s">
        <v>98</v>
      </c>
      <c r="B65" s="90"/>
      <c r="C65" s="38"/>
      <c r="D65" s="38"/>
      <c r="E65" s="38"/>
      <c r="F65" s="38"/>
    </row>
    <row r="66" spans="1:6" ht="15.75">
      <c r="A66" s="62" t="s">
        <v>11</v>
      </c>
      <c r="B66" s="46" t="s">
        <v>657</v>
      </c>
      <c r="C66" s="38"/>
      <c r="D66" s="38"/>
      <c r="E66" s="38"/>
      <c r="F66" s="38"/>
    </row>
    <row r="67" spans="1:6" ht="15.75">
      <c r="A67" s="89" t="s">
        <v>152</v>
      </c>
      <c r="B67" s="88"/>
      <c r="C67" s="38"/>
      <c r="D67" s="38"/>
      <c r="E67" s="38"/>
      <c r="F67" s="38"/>
    </row>
    <row r="68" spans="1:6" ht="15.75">
      <c r="A68" s="89" t="s">
        <v>153</v>
      </c>
      <c r="B68" s="88"/>
      <c r="C68" s="38"/>
      <c r="D68" s="38"/>
      <c r="E68" s="38"/>
      <c r="F68" s="38"/>
    </row>
    <row r="69" spans="1:6" ht="15">
      <c r="A69" s="48" t="s">
        <v>864</v>
      </c>
      <c r="B69" s="5" t="s">
        <v>658</v>
      </c>
      <c r="C69" s="38"/>
      <c r="D69" s="38"/>
      <c r="E69" s="38"/>
      <c r="F69" s="38"/>
    </row>
    <row r="70" spans="1:6" ht="15">
      <c r="A70" s="17" t="s">
        <v>659</v>
      </c>
      <c r="B70" s="5" t="s">
        <v>660</v>
      </c>
      <c r="C70" s="38"/>
      <c r="D70" s="38"/>
      <c r="E70" s="38"/>
      <c r="F70" s="38"/>
    </row>
    <row r="71" spans="1:6" ht="15">
      <c r="A71" s="48" t="s">
        <v>865</v>
      </c>
      <c r="B71" s="5" t="s">
        <v>661</v>
      </c>
      <c r="C71" s="38"/>
      <c r="D71" s="38"/>
      <c r="E71" s="38"/>
      <c r="F71" s="38"/>
    </row>
    <row r="72" spans="1:6" ht="15">
      <c r="A72" s="20" t="s">
        <v>13</v>
      </c>
      <c r="B72" s="9" t="s">
        <v>662</v>
      </c>
      <c r="C72" s="38"/>
      <c r="D72" s="38"/>
      <c r="E72" s="38"/>
      <c r="F72" s="38"/>
    </row>
    <row r="73" spans="1:6" ht="15">
      <c r="A73" s="17" t="s">
        <v>866</v>
      </c>
      <c r="B73" s="5" t="s">
        <v>663</v>
      </c>
      <c r="C73" s="38"/>
      <c r="D73" s="38"/>
      <c r="E73" s="38"/>
      <c r="F73" s="38"/>
    </row>
    <row r="74" spans="1:6" ht="15">
      <c r="A74" s="48" t="s">
        <v>664</v>
      </c>
      <c r="B74" s="5" t="s">
        <v>665</v>
      </c>
      <c r="C74" s="38"/>
      <c r="D74" s="38"/>
      <c r="E74" s="38"/>
      <c r="F74" s="38"/>
    </row>
    <row r="75" spans="1:6" ht="15">
      <c r="A75" s="17" t="s">
        <v>867</v>
      </c>
      <c r="B75" s="5" t="s">
        <v>666</v>
      </c>
      <c r="C75" s="38"/>
      <c r="D75" s="38"/>
      <c r="E75" s="38"/>
      <c r="F75" s="38"/>
    </row>
    <row r="76" spans="1:6" ht="15">
      <c r="A76" s="48" t="s">
        <v>667</v>
      </c>
      <c r="B76" s="5" t="s">
        <v>668</v>
      </c>
      <c r="C76" s="38"/>
      <c r="D76" s="38"/>
      <c r="E76" s="38"/>
      <c r="F76" s="38"/>
    </row>
    <row r="77" spans="1:6" ht="15">
      <c r="A77" s="18" t="s">
        <v>14</v>
      </c>
      <c r="B77" s="9" t="s">
        <v>669</v>
      </c>
      <c r="C77" s="38"/>
      <c r="D77" s="38"/>
      <c r="E77" s="38"/>
      <c r="F77" s="38"/>
    </row>
    <row r="78" spans="1:6" ht="15">
      <c r="A78" s="5" t="s">
        <v>150</v>
      </c>
      <c r="B78" s="5" t="s">
        <v>670</v>
      </c>
      <c r="C78" s="178">
        <v>4002241</v>
      </c>
      <c r="D78" s="178"/>
      <c r="E78" s="178"/>
      <c r="F78" s="178">
        <f>SUM(C78:E78)</f>
        <v>4002241</v>
      </c>
    </row>
    <row r="79" spans="1:6" ht="15">
      <c r="A79" s="5" t="s">
        <v>151</v>
      </c>
      <c r="B79" s="5" t="s">
        <v>670</v>
      </c>
      <c r="C79" s="178"/>
      <c r="D79" s="178"/>
      <c r="E79" s="178"/>
      <c r="F79" s="178"/>
    </row>
    <row r="80" spans="1:6" ht="15">
      <c r="A80" s="5" t="s">
        <v>148</v>
      </c>
      <c r="B80" s="5" t="s">
        <v>671</v>
      </c>
      <c r="C80" s="178"/>
      <c r="D80" s="178"/>
      <c r="E80" s="178"/>
      <c r="F80" s="178"/>
    </row>
    <row r="81" spans="1:6" ht="15">
      <c r="A81" s="5" t="s">
        <v>149</v>
      </c>
      <c r="B81" s="5" t="s">
        <v>671</v>
      </c>
      <c r="C81" s="178"/>
      <c r="D81" s="178"/>
      <c r="E81" s="178"/>
      <c r="F81" s="178"/>
    </row>
    <row r="82" spans="1:6" ht="15">
      <c r="A82" s="9" t="s">
        <v>15</v>
      </c>
      <c r="B82" s="9" t="s">
        <v>672</v>
      </c>
      <c r="C82" s="178">
        <f>SUM(C78:C81)</f>
        <v>4002241</v>
      </c>
      <c r="D82" s="178"/>
      <c r="E82" s="178"/>
      <c r="F82" s="178">
        <f>SUM(C82:E82)</f>
        <v>4002241</v>
      </c>
    </row>
    <row r="83" spans="1:6" ht="15">
      <c r="A83" s="48" t="s">
        <v>673</v>
      </c>
      <c r="B83" s="5" t="s">
        <v>674</v>
      </c>
      <c r="C83" s="178"/>
      <c r="D83" s="178"/>
      <c r="E83" s="178"/>
      <c r="F83" s="178"/>
    </row>
    <row r="84" spans="1:6" ht="15">
      <c r="A84" s="48" t="s">
        <v>675</v>
      </c>
      <c r="B84" s="5" t="s">
        <v>676</v>
      </c>
      <c r="C84" s="178"/>
      <c r="D84" s="178"/>
      <c r="E84" s="178"/>
      <c r="F84" s="178"/>
    </row>
    <row r="85" spans="1:6" ht="15">
      <c r="A85" s="48" t="s">
        <v>677</v>
      </c>
      <c r="B85" s="5" t="s">
        <v>678</v>
      </c>
      <c r="C85" s="178">
        <v>48611383</v>
      </c>
      <c r="D85" s="178"/>
      <c r="E85" s="178"/>
      <c r="F85" s="178">
        <f>SUM(C85:E85)</f>
        <v>48611383</v>
      </c>
    </row>
    <row r="86" spans="1:6" ht="15">
      <c r="A86" s="48" t="s">
        <v>679</v>
      </c>
      <c r="B86" s="5" t="s">
        <v>680</v>
      </c>
      <c r="C86" s="178"/>
      <c r="D86" s="178"/>
      <c r="E86" s="178"/>
      <c r="F86" s="178"/>
    </row>
    <row r="87" spans="1:6" ht="15">
      <c r="A87" s="17" t="s">
        <v>868</v>
      </c>
      <c r="B87" s="5" t="s">
        <v>681</v>
      </c>
      <c r="C87" s="178"/>
      <c r="D87" s="178"/>
      <c r="E87" s="178"/>
      <c r="F87" s="178"/>
    </row>
    <row r="88" spans="1:6" ht="15">
      <c r="A88" s="20" t="s">
        <v>16</v>
      </c>
      <c r="B88" s="9" t="s">
        <v>683</v>
      </c>
      <c r="C88" s="178">
        <f>SUM(C72+C77+C82+C83+C84+C85+C86+C87)</f>
        <v>52613624</v>
      </c>
      <c r="D88" s="178"/>
      <c r="E88" s="178"/>
      <c r="F88" s="178">
        <f>SUM(C88:E88)</f>
        <v>52613624</v>
      </c>
    </row>
    <row r="89" spans="1:6" ht="15">
      <c r="A89" s="17" t="s">
        <v>684</v>
      </c>
      <c r="B89" s="5" t="s">
        <v>685</v>
      </c>
      <c r="C89" s="178"/>
      <c r="D89" s="178"/>
      <c r="E89" s="178"/>
      <c r="F89" s="178"/>
    </row>
    <row r="90" spans="1:6" ht="15">
      <c r="A90" s="17" t="s">
        <v>686</v>
      </c>
      <c r="B90" s="5" t="s">
        <v>687</v>
      </c>
      <c r="C90" s="178"/>
      <c r="D90" s="178"/>
      <c r="E90" s="178"/>
      <c r="F90" s="178"/>
    </row>
    <row r="91" spans="1:6" ht="15">
      <c r="A91" s="48" t="s">
        <v>688</v>
      </c>
      <c r="B91" s="5" t="s">
        <v>689</v>
      </c>
      <c r="C91" s="178"/>
      <c r="D91" s="178"/>
      <c r="E91" s="178"/>
      <c r="F91" s="178"/>
    </row>
    <row r="92" spans="1:6" ht="15">
      <c r="A92" s="48" t="s">
        <v>869</v>
      </c>
      <c r="B92" s="5" t="s">
        <v>690</v>
      </c>
      <c r="C92" s="178"/>
      <c r="D92" s="178"/>
      <c r="E92" s="178"/>
      <c r="F92" s="178"/>
    </row>
    <row r="93" spans="1:6" ht="15">
      <c r="A93" s="18" t="s">
        <v>17</v>
      </c>
      <c r="B93" s="9" t="s">
        <v>691</v>
      </c>
      <c r="C93" s="178"/>
      <c r="D93" s="178"/>
      <c r="E93" s="178"/>
      <c r="F93" s="178"/>
    </row>
    <row r="94" spans="1:6" ht="15">
      <c r="A94" s="20" t="s">
        <v>692</v>
      </c>
      <c r="B94" s="9" t="s">
        <v>693</v>
      </c>
      <c r="C94" s="178"/>
      <c r="D94" s="178"/>
      <c r="E94" s="178"/>
      <c r="F94" s="178"/>
    </row>
    <row r="95" spans="1:6" ht="15.75">
      <c r="A95" s="51" t="s">
        <v>18</v>
      </c>
      <c r="B95" s="52" t="s">
        <v>694</v>
      </c>
      <c r="C95" s="178">
        <f>SUM(C88+C93+C94)</f>
        <v>52613624</v>
      </c>
      <c r="D95" s="178"/>
      <c r="E95" s="178"/>
      <c r="F95" s="178">
        <f>SUM(C95:E95)</f>
        <v>52613624</v>
      </c>
    </row>
    <row r="96" spans="1:6" ht="15.75">
      <c r="A96" s="56" t="s">
        <v>0</v>
      </c>
      <c r="B96" s="57"/>
      <c r="C96" s="180">
        <f>SUM(C66+C95)</f>
        <v>52613624</v>
      </c>
      <c r="D96" s="180"/>
      <c r="E96" s="180"/>
      <c r="F96" s="180">
        <f>SUM(C96:E96)</f>
        <v>52613624</v>
      </c>
    </row>
  </sheetData>
  <sheetProtection/>
  <mergeCells count="3">
    <mergeCell ref="A1:F1"/>
    <mergeCell ref="A2:F2"/>
    <mergeCell ref="E4:F4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2016-02-23T06:50:26Z</cp:lastPrinted>
  <dcterms:created xsi:type="dcterms:W3CDTF">2014-01-03T21:48:14Z</dcterms:created>
  <dcterms:modified xsi:type="dcterms:W3CDTF">2016-03-16T10:04:51Z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